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xr:revisionPtr revIDLastSave="0" documentId="13_ncr:1_{FFBBB66E-4033-4796-8377-926E15027543}" xr6:coauthVersionLast="47" xr6:coauthVersionMax="47" xr10:uidLastSave="{00000000-0000-0000-0000-000000000000}"/>
  <bookViews>
    <workbookView xWindow="-120" yWindow="-120" windowWidth="29040" windowHeight="15840" tabRatio="500" xr2:uid="{00000000-000D-0000-FFFF-FFFF00000000}"/>
  </bookViews>
  <sheets>
    <sheet name="BOQ_AS PER DSR"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6" i="1" l="1"/>
  <c r="A10" i="1" s="1"/>
  <c r="A13" i="1" s="1"/>
  <c r="A14" i="1" s="1"/>
  <c r="A15" i="1" s="1"/>
  <c r="A16" i="1" l="1"/>
  <c r="A17" i="1" s="1"/>
  <c r="A18" i="1"/>
  <c r="A19" i="1" s="1"/>
  <c r="A20" i="1" s="1"/>
  <c r="A21" i="1" s="1"/>
  <c r="A23" i="1" l="1"/>
  <c r="A22" i="1"/>
  <c r="A24" i="1" s="1"/>
  <c r="A27"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l="1"/>
  <c r="A66" i="1"/>
  <c r="A67" i="1" s="1"/>
  <c r="A68" i="1" s="1"/>
  <c r="A69" i="1" s="1"/>
  <c r="A70" i="1" s="1"/>
  <c r="A71" i="1" s="1"/>
  <c r="A72" i="1" s="1"/>
  <c r="A73" i="1" s="1"/>
  <c r="A74" i="1" s="1"/>
  <c r="A75" i="1" s="1"/>
  <c r="A76" i="1" s="1"/>
  <c r="A77" i="1" s="1"/>
  <c r="A78" i="1" s="1"/>
  <c r="A79" i="1" s="1"/>
  <c r="A80" i="1" s="1"/>
</calcChain>
</file>

<file path=xl/sharedStrings.xml><?xml version="1.0" encoding="utf-8"?>
<sst xmlns="http://schemas.openxmlformats.org/spreadsheetml/2006/main" count="414" uniqueCount="251">
  <si>
    <t>NAME OF WORK : ENTREPRENEURSHIP DEVELOPMENT INSTITUTE</t>
  </si>
  <si>
    <t>DOCUMENT : BILL OF QUANTITY FOR CIVIL CONSTRUCTION WORKS FOR FIRE UNDER GROUND WATER TANK</t>
  </si>
  <si>
    <t>S/N.</t>
  </si>
  <si>
    <t>DSR NO</t>
  </si>
  <si>
    <t>ITEM OF WORKS</t>
  </si>
  <si>
    <t>QUANTITY</t>
  </si>
  <si>
    <t>UNIT</t>
  </si>
  <si>
    <t>RATE</t>
  </si>
  <si>
    <t>AMOUNT [RS.]</t>
  </si>
  <si>
    <t>Schedule - A1 - Civil Works.</t>
  </si>
  <si>
    <t>2.8.1 Page No: 92</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</si>
  <si>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 All Kind of Soils</t>
  </si>
  <si>
    <t>Cu.m</t>
  </si>
  <si>
    <t>2.9 Page No: 93</t>
  </si>
  <si>
    <t>Excavation work by mechanical means (Hydraulic excavator)/ manual means in foundation trenches or drains (not exceeding 1.5m in width or 10 sqm on plan), including dressing of sides and ramming of bottoms, lift upto 1.5 m, including getting out the excavated soil and disposal of surplus excavated soils as directed, within a lead of 50 m.</t>
  </si>
  <si>
    <t>2a</t>
  </si>
  <si>
    <t>a.</t>
  </si>
  <si>
    <t>Ordinary rock</t>
  </si>
  <si>
    <t>Rate only</t>
  </si>
  <si>
    <t>2b</t>
  </si>
  <si>
    <t>b.</t>
  </si>
  <si>
    <t>Hard rock (requiring blasting)</t>
  </si>
  <si>
    <t>2c</t>
  </si>
  <si>
    <t>c.</t>
  </si>
  <si>
    <t>Hard rock (blasting prohibited)</t>
  </si>
  <si>
    <t>2.26 
Page No: 95</t>
  </si>
  <si>
    <t>Extra for every additional lift of 1.5 m or part thereof in excavation / banking excavated or stacked materials. [From 1.5m Depth to 5.0m Depth]</t>
  </si>
  <si>
    <t>3a</t>
  </si>
  <si>
    <t>All kinds of soil</t>
  </si>
  <si>
    <t>3b</t>
  </si>
  <si>
    <t>Ordinary rock or Hard Rock</t>
  </si>
  <si>
    <t>16.78
Page No: 284</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</si>
  <si>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
With material conforming to Grade-I (size range 75 mm to 0.075 mm) having CBR Value-30</t>
  </si>
  <si>
    <t>2.27 
Page No: 95</t>
  </si>
  <si>
    <t>Supplying and filling in plinth with sand under floors, including watering, ramming, consolidating and dressing complete</t>
  </si>
  <si>
    <t>2.28 
Page No: 96</t>
  </si>
  <si>
    <t>Surface dressing of the ground including removing vegetation and inequalities not exceeding 15 cm deep and disposal of rubbish, lead up to 50 m and lift up to 1.5 m. 
A. All kinds of soil</t>
  </si>
  <si>
    <t>Sq.m</t>
  </si>
  <si>
    <t>2.25 
Page No: 95</t>
  </si>
  <si>
    <t>Filling available excavated earth (excluding rock) in trenches, plinth, sides of foundations etc. in layers not exceeding 20cm in depth, consolidating each deposited layer by ramming and watering, lead up to 50 m and lift upto 1.5 m.</t>
  </si>
  <si>
    <t>2.25 a
Page No: 95</t>
  </si>
  <si>
    <t>Excavating, supplying and filling of local earth (including royalty) by mechanical transport upto a lead of 5km also including ramming and watering of the earth in layers not exceeding 20 cm in trenches, plinth, sides of foundation etc. complete</t>
  </si>
  <si>
    <t>2.34 
Page No: 96</t>
  </si>
  <si>
    <t>Supplying chemical emulsion in sealed containers including delivery as specified.
Chlorpyriphos/ Lindane emulsifiable concentrate of 20%</t>
  </si>
  <si>
    <t>Liter</t>
  </si>
  <si>
    <t>2.35.2 
Page No:96</t>
  </si>
  <si>
    <t>Diluting and injecting chemical emulsion for POST-CONSTRUCTIONAL anti-termite treatment (excluding the cost of chemical emulsion) :
Along the external wall below concrete or masonry apron using chemical emulsion @ 2.25 litres per linear metre including drilling and plugging holes etc.:
With Chlorpyriphos/ Lindane E.C. 20% with 1% concentration</t>
  </si>
  <si>
    <t>Meter</t>
  </si>
  <si>
    <t>2.35.3 
Page No:97</t>
  </si>
  <si>
    <t>Treatment of soil under existing floors using chemical emulsion @ one litre per hole, 300 mm apart including drilling 12 mm diameter holes and plugging with cement mortar 1 :2 (1 cement : 2 Coarse sand) to match the existing floor:
With Chlorpyriphos/Lindane E.C. 20% with 1% concentration</t>
  </si>
  <si>
    <t>4.1.5
Page No:107</t>
  </si>
  <si>
    <t>Providing and laying in position cement concrete of specified grade excluding the cost of centering and shuttering - All work up to plinth level  1:3:6 (1 Cement : 3 coarse sand (zone-III) : 6 graded stone aggregate 20 mm nominal size</t>
  </si>
  <si>
    <t>4.1.8
Page No:107</t>
  </si>
  <si>
    <t>Providing and laying in position cement concrete of specified grade excluding the cost of centering and shuttering - All work up to plinth level  1:4:8 (1 Cement : 4 coarse sand (zone-III) : 8 graded stone aggregate 20 mm nominal size</t>
  </si>
  <si>
    <t>5.33
Page No:129</t>
  </si>
  <si>
    <r>
      <rPr>
        <sz val="11"/>
        <rFont val="Calibri"/>
        <family val="2"/>
      </rPr>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t>
    </r>
    <r>
      <rPr>
        <b/>
        <sz val="11"/>
        <rFont val="Calibri"/>
        <family val="2"/>
      </rPr>
      <t xml:space="preserve">Note: </t>
    </r>
    <r>
      <rPr>
        <sz val="11"/>
        <rFont val="Calibri"/>
        <family val="2"/>
      </rPr>
      <t>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t>
    </r>
  </si>
  <si>
    <t>5.33.1
Page No:129</t>
  </si>
  <si>
    <t>All works up to Plinth level.</t>
  </si>
  <si>
    <t>12A</t>
  </si>
  <si>
    <t>5.33.1.1
Page No:129</t>
  </si>
  <si>
    <t>Concrete of M25 grade with minimum cement content of 330 kg /cum</t>
  </si>
  <si>
    <t>12B</t>
  </si>
  <si>
    <t>5.33.1.2
Page No:129</t>
  </si>
  <si>
    <t>Concrete of M30 grade with minimum cement content of 350 kg /cum</t>
  </si>
  <si>
    <t>5.33.2
Page No:129</t>
  </si>
  <si>
    <t>All works above plinth level upto floor V level</t>
  </si>
  <si>
    <t>13A</t>
  </si>
  <si>
    <t>5.33.2.1
Page No:129</t>
  </si>
  <si>
    <t>13B</t>
  </si>
  <si>
    <t>5.33.2.2
Page No:129</t>
  </si>
  <si>
    <t>13C</t>
  </si>
  <si>
    <t>5.33.2.3
Page No:129</t>
  </si>
  <si>
    <t>Concrete of M35 grade with minimum cement content of 370 kg /cum</t>
  </si>
  <si>
    <t>5.22
Page No: 127
5.22.6</t>
  </si>
  <si>
    <t>Steel reinforcement for R.C.C. work including straightening, cutting, bending, placing in position and binding all complete upto plinth level.
Thermo-Mechanically Treated bars of grade Fe-500D or more</t>
  </si>
  <si>
    <t>Kg.</t>
  </si>
  <si>
    <t>5.22a
Page No:127
5.22A.6</t>
  </si>
  <si>
    <t xml:space="preserve">Steel reinforcement for R.C.C. work including straightening, cutting, bending, placing in position and binding all complete above plinth level. 
Thermo-Mechanically Treated bars of grade Fe-500D or more. </t>
  </si>
  <si>
    <t>5.9 
Page : 96</t>
  </si>
  <si>
    <t>Centering and shuttering including strutting, propping etc. and removal of form for :</t>
  </si>
  <si>
    <t>5.9.1
Page : 123</t>
  </si>
  <si>
    <t>Foundations, footings, bases of columns, etc. for mass concrete</t>
  </si>
  <si>
    <t>5.9.2
Page : 123</t>
  </si>
  <si>
    <t>Walls (any thickness) including attached pilasters, butteresses, plinth and string courses etc.</t>
  </si>
  <si>
    <t>5.9.3 
Page : 123</t>
  </si>
  <si>
    <t>Suspended floors, roofs, landings, balconies and access platform</t>
  </si>
  <si>
    <t>5.9.5
Page : 123</t>
  </si>
  <si>
    <t>Lintels, beams, plinth beams, girders, bressumers and cantilevers</t>
  </si>
  <si>
    <t>5.9.6
Page : 123</t>
  </si>
  <si>
    <t>Columns, Pillars, Piers, Abutments, Posts and Struts</t>
  </si>
  <si>
    <t>5.9.7
Page : 123</t>
  </si>
  <si>
    <t>Stairs, (excluding landings) except spiral-staircases</t>
  </si>
  <si>
    <t>5.9.20
Page : 124</t>
  </si>
  <si>
    <t>Suspended floors, roofs, landings, balconies and access platform with water proof ply 12 mm thick</t>
  </si>
  <si>
    <t>5.9.21
Page : 124</t>
  </si>
  <si>
    <t>Lintels, beams, plinth beams, girders, bressumers and cantilevers with water proof ply 12 mm thick</t>
  </si>
  <si>
    <t>5.11.1
Page : 124</t>
  </si>
  <si>
    <t>Extra for additional height in centering, shuttering where ever required with adequate bracing, propping etc., including cost of de-shuttering and decentering at all levels, over a height of 3.5 m, for every additional height of 1 metre or part thereof (Plan area to be measured).
Suspended floors, roofs, landing, beams and balconies (Plan area to be measured)</t>
  </si>
  <si>
    <t>NON DSR</t>
  </si>
  <si>
    <r>
      <rPr>
        <b/>
        <u/>
        <sz val="11"/>
        <rFont val="Calibri"/>
        <family val="2"/>
      </rPr>
      <t xml:space="preserve">Surface Preparation [Internal and External / External and Floor Treatment] : </t>
    </r>
    <r>
      <rPr>
        <sz val="11"/>
        <rFont val="Calibri"/>
        <family val="2"/>
      </rPr>
      <t xml:space="preserve">All surfaces to be waterproofed should be made sound, clean and dry. Concrete surfaces should have a light steel-trowel followed by a fine hair-broom or equivalent finish, which is dry and free of dust, oil and other contaminants. Sharp projection, moss and lichen must be removed physically followed by treatment with fungicidal wash to kill any spores and inhibit further growth. Grouting periphery of spout pipes , construction joints and honey comb areas with appropriate materials, proper preparation of the concrete surface by mechanical means/hydro blasting to ensure a good bond between the topping and the substrate. </t>
    </r>
  </si>
  <si>
    <t>A.</t>
  </si>
  <si>
    <t>Treatment of Bore Packing / In Let pipes/Out let Pipes Use Mapei thixo Tropic Grout and Mape Proof Swell</t>
  </si>
  <si>
    <t>Per Hole</t>
  </si>
  <si>
    <t>B.</t>
  </si>
  <si>
    <t>Application of Mapeband Tape on Corner joint (Only Horizontal &amp; Vertical Joints)</t>
  </si>
  <si>
    <t>Rmt.</t>
  </si>
  <si>
    <r>
      <rPr>
        <sz val="11"/>
        <rFont val="Calibri"/>
        <family val="2"/>
      </rPr>
      <t xml:space="preserve">Providing and Application of waterproofing coating on the properly treated concrete surface – </t>
    </r>
    <r>
      <rPr>
        <b/>
        <u/>
        <sz val="11"/>
        <rFont val="Calibri"/>
        <family val="2"/>
      </rPr>
      <t xml:space="preserve">Planiseal 288 Plus
</t>
    </r>
    <r>
      <rPr>
        <sz val="11"/>
        <rFont val="Calibri"/>
        <family val="2"/>
      </rPr>
      <t>Planiseal 288 Plus  must be applied in at least two coats by brush or with a roller within 60 minutes of it being mixed, to give a final thickness of at least 2 mm. Planiseal 288 Plus  on horizontal surfaces by flat-bladed trowel. After applying Planiseal 288 Plus , wait at least 4 Days for Pond Testing. Work shall be carried out as per engineer in charge and manufacter specification</t>
    </r>
  </si>
  <si>
    <t>22.7 .1
Page : 471</t>
  </si>
  <si>
    <r>
      <rPr>
        <sz val="11"/>
        <rFont val="Calibri"/>
        <family val="2"/>
      </rPr>
      <t xml:space="preserve">Providing and laying integral cement based water proofing treatment including preparation of surface as required for treatment of roofs, balconies, terraces etc consisting of following operations: 
</t>
    </r>
    <r>
      <rPr>
        <b/>
        <sz val="11"/>
        <rFont val="Calibri"/>
        <family val="2"/>
      </rPr>
      <t xml:space="preserve">a). </t>
    </r>
    <r>
      <rPr>
        <sz val="11"/>
        <rFont val="Calibri"/>
        <family val="2"/>
      </rPr>
      <t xml:space="preserve">Applying a slurry coat of neat cement using 2.75 kg/sqm of cement admixed with water proofing compound conforming to IS. 2645 and approved by Engineer-in-charge over the RCC slab including adjoining walls upto 300 mm height including cleaning the surface before treatment.
</t>
    </r>
    <r>
      <rPr>
        <b/>
        <sz val="11"/>
        <rFont val="Calibri"/>
        <family val="2"/>
      </rPr>
      <t>b).</t>
    </r>
    <r>
      <rPr>
        <sz val="11"/>
        <rFont val="Calibri"/>
        <family val="2"/>
      </rPr>
      <t xml:space="preserve">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t>
    </r>
    <r>
      <rPr>
        <b/>
        <sz val="11"/>
        <rFont val="Calibri"/>
        <family val="2"/>
      </rPr>
      <t xml:space="preserve">c). </t>
    </r>
    <r>
      <rPr>
        <sz val="11"/>
        <rFont val="Calibri"/>
        <family val="2"/>
      </rPr>
      <t xml:space="preserve">After two days of proper curing applying a second coat of cement slurry using 2.75 kg/ sqm of cement admixed with water proofing compound conforming to IS : 2645 and approved by Engineerin-charge.
</t>
    </r>
    <r>
      <rPr>
        <b/>
        <sz val="11"/>
        <rFont val="Calibri"/>
        <family val="2"/>
      </rPr>
      <t>d)</t>
    </r>
    <r>
      <rPr>
        <sz val="11"/>
        <rFont val="Calibri"/>
        <family val="2"/>
      </rPr>
      <t xml:space="preserve">. After two days of proper curing applying a second coat of cement slurry using 2.75 kg/ sqm of cement admixed with water proofing compound conforming to IS : 2645 and approved by Engineerin-charge.
</t>
    </r>
    <r>
      <rPr>
        <b/>
        <sz val="11"/>
        <rFont val="Calibri"/>
        <family val="2"/>
      </rPr>
      <t xml:space="preserve">e). </t>
    </r>
    <r>
      <rPr>
        <sz val="11"/>
        <rFont val="Calibri"/>
        <family val="2"/>
      </rPr>
      <t>The whole terrace so finished shall be flooded with water for a minimum period of two weeks for curing and for final test.“All above operations to be done in order and as directed and specified by the Engineer-in-Charge :
With average thickness of 120 mm and minimum thickness at khurra as 65 mm.</t>
    </r>
  </si>
  <si>
    <t>6.1.1
Page : 139</t>
  </si>
  <si>
    <t>Brick work with common burnt clay F.P.S. (non modular) bricks of class designation 7.5 in foundation and plinth in: Cement Mortar 1:4 (1 cement : 4 coarse sand)</t>
  </si>
  <si>
    <t>6.4.1
Page : 139</t>
  </si>
  <si>
    <t>6.12
Page : 140</t>
  </si>
  <si>
    <t>Half brick masonry with common burnt clay F.P.S. (non modular) bricks of class designation 7.5 in foundations and plinth in : : Cement mortar 1:4 (1 cement : 4 coarse sand)</t>
  </si>
  <si>
    <t>6.13
Page : 140</t>
  </si>
  <si>
    <t>Half brick masonry with common burnt clay F.P.S. (non modular) bricks of class designation 7.5 in in superstructure above plinth level up to floorV level. Cement mortar 1:4 (1 cement : 4 coarse sand)</t>
  </si>
  <si>
    <t>6.38
Page : 142</t>
  </si>
  <si>
    <t>Providing and laying autoclaved aerated cement blocks masonry with 100 mm thick AAC blocks in super structure above plinth level up to floor V level in cement mortar 1:4 (1 cement : 4 coarse sand ). The rate includes providing and placing in position 2 Nos 6 mm dia M.S. bars at every third course of masonry work</t>
  </si>
  <si>
    <t>6.47
Page : 143</t>
  </si>
  <si>
    <t>Providing and laying autoclaved aerated cement blocks masonry with 150mm / 230mm / 300 mm thick AAC blocks in super structure above plinth level up to floor V level with RCC band at sill level and lintel level with approved block laying polymer modified adhesive mortar all complete as per direction of Engineer-in-Charge. (The payment of RCC band and reinforcement shall be made for seperately).</t>
  </si>
  <si>
    <t>11.37
Page : 240</t>
  </si>
  <si>
    <r>
      <rPr>
        <sz val="11"/>
        <rFont val="Calibri"/>
        <family val="2"/>
      </rPr>
      <t xml:space="preserve">Providing and laying </t>
    </r>
    <r>
      <rPr>
        <b/>
        <sz val="11"/>
        <rFont val="Calibri"/>
        <family val="2"/>
      </rPr>
      <t xml:space="preserve">Ceramic glazed floor tiles of size 300x300 mm </t>
    </r>
    <r>
      <rPr>
        <sz val="11"/>
        <rFont val="Calibri"/>
        <family val="2"/>
      </rPr>
      <t>(thickness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r>
  </si>
  <si>
    <t>8.31
Page : 162</t>
  </si>
  <si>
    <r>
      <rPr>
        <sz val="11"/>
        <rFont val="Calibri"/>
        <family val="2"/>
      </rPr>
      <t xml:space="preserve">Providing and fixing Ist quality </t>
    </r>
    <r>
      <rPr>
        <b/>
        <sz val="11"/>
        <rFont val="Calibri"/>
        <family val="2"/>
      </rPr>
      <t xml:space="preserve">ceramic glazed wall tiles of size 300x300mm </t>
    </r>
    <r>
      <rPr>
        <sz val="11"/>
        <rFont val="Calibri"/>
        <family val="2"/>
      </rPr>
      <t>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r>
  </si>
  <si>
    <t>11.43
Page : 242</t>
  </si>
  <si>
    <t>Fixing glazed/ Ceramic/ Vitrified floor tiles with cement based high polymer modified quick-set tile adhesive (Water based) conforming to IS: 15477, in average 3mm thickness.</t>
  </si>
  <si>
    <t>11.26
Page : 239</t>
  </si>
  <si>
    <t>Kota stone slab flooring having even color tone, over 25 to 30 mm (average) thick base laid over and jointed with grey cement slurry mixed with pigment to match the shade of the slab, including rubbing and polishing complete with base of cement mortar 1 : 4 (1 cement : 4 coarse sand) : 25mm Thick</t>
  </si>
  <si>
    <t>11.27
Page : 239</t>
  </si>
  <si>
    <t>Kota stone slab flooring having even color tone, over 25 to 30 mm (average) thick in risers of steps, skirting, dado and pillars laid on 12 mm (average) thick cement mortar 1:3 (1 cement: 3 coarse sand) and jointed with grey cement slurry mixed with pigment to match the shade of the slabs, including rubbing and polishing complete.</t>
  </si>
  <si>
    <t>Providing &amp; laying broken white china mosaic flooring for plain and curved surfaces, comprising of 18 mm to 25 mm. size broken pieces of glazed tiles of even colour and shade, laid over cement mortar 1:6 bedding including applying cement slurry at the rate of 2.75 kg per sq.m. , on plain or sloped surfaces. The flooring shall be tampered to bring the mortar upto the surface, including grouting the joints with white cement &amp; rounding of the junctions and extending them upto 15cm along the parapet wall, including curing, cleaning with water and oxalic acid etc. complete for all floors / all levels / all heights and all as per specifications and direction of Engineer-in-charge. (Plan are a shall be measured &amp; paid. Vata shall not be considered for Payment Purpose)</t>
  </si>
  <si>
    <t>11.31
Page : 240</t>
  </si>
  <si>
    <t>Extra for pre finished nosing of Kota stone/ sand stone slab.</t>
  </si>
  <si>
    <t>13.4
Page : 278</t>
  </si>
  <si>
    <t>Cement Plaster [in Coarse Sand] : 12mm Cement Plaster [1:4] [1: Cement and 4 ; Coarse sand]</t>
  </si>
  <si>
    <t>13.12
Page : 279</t>
  </si>
  <si>
    <t>18 mm cement plaster in two coats under layer 12 mm thick cement plaster 1:5 (1 cement : 5 coarse sand) finished with a top layer 6 mm thick cement plaster 1:6 (1 cement : 6 fine sand)</t>
  </si>
  <si>
    <t>18 mm cement plaster in two coats under layer 12 mm thick cement plaster 1:5 (1 cement : 5 coarse sand) and a top layer 6 mm thick cement plaster 1:3 (1 cement : 3 coarse sand) finished rough with sponge.</t>
  </si>
  <si>
    <t>13.14
Page : 279</t>
  </si>
  <si>
    <t>15 mm cement plaster 1:3 (1 cement: 3 coarse sand) finished with a floating coat of neat cement on the RCC  or Brick wall</t>
  </si>
  <si>
    <t>13.21
Page : 280</t>
  </si>
  <si>
    <t>Extra for providing and mixing water proofing material in cement plaster work in proportion recommended by the manufacturers.</t>
  </si>
  <si>
    <t>per bag of 50kg cement
used in
the mix</t>
  </si>
  <si>
    <t>13.80
Page : 286</t>
  </si>
  <si>
    <t xml:space="preserve">Providing and applying white cement based putty of average thickness 1 mm, of approved brand and manufacturer, over the plastered wall surface to prepare the surface even and smooth complete. </t>
  </si>
  <si>
    <t>13.82.2
Page : 236</t>
  </si>
  <si>
    <t>Wall painting with premium acrylic emulsion paint of interior grade, having VOC (Volatile Organic Compound ) content less than 50 grams/ litre of approved brand and manufacture, including applying additional coats wherever required to achieve even shade and colour. Two Coats</t>
  </si>
  <si>
    <t>13.43
Page : 282</t>
  </si>
  <si>
    <t>Applying one coat of water thinnable cement primer of approved brand and manufacture on wall surface : Water thinnable cement primer</t>
  </si>
  <si>
    <t>13.45.1
Page : 282</t>
  </si>
  <si>
    <t>Exterior Finishing : 
Finishing walls with textured exterior paint of required shade.
New work (Two or more coats applied @ 3.28 ltr/10 sqm) over and including priming coat of exterior primer applied @ 2.20kg/10 sqm</t>
  </si>
  <si>
    <t>13.46.1
Page : 282</t>
  </si>
  <si>
    <t>Exterior Finishing : 
Finishing walls with Premium Acrylic Smooth exterior paint with Silicone additives of required shade:
New work (Two or more coats applied @ 1.43 ltr/10 sqm over and including priming coat of exterior primer applied @ 2.20 kg/10 sqm)</t>
  </si>
  <si>
    <t>Providing and applying Silicone paint SILRES (R) BS 290 of Wacker -1 liter &amp; 13 liter solvent of recommended make or approved equivalent over exposed concrete surfaces (Two coats on wet on wet applied ) etc complete as directed by the Engineer-in-charge, so as original look does not change. The contractor shall furnish a minimum 5 years guarantee on stamp paper to the employer directly.(sample to be approved)</t>
  </si>
  <si>
    <t>10.16
Page : 226</t>
  </si>
  <si>
    <t>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t>
  </si>
  <si>
    <t>21.1.1.2
Page : 460</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</si>
  <si>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Powder coated aluminium (minimum thickness of powder coating 50 micron)</t>
  </si>
  <si>
    <t>21.3.2
Page : 461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</si>
  <si>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 mm thickness (weight not less than 12.50 kg/sqm)</t>
  </si>
  <si>
    <t>9.20
Page : 186</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</si>
  <si>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35 mm thick including ISI marked Stainless Steel butt hinges with necessary screws</t>
  </si>
  <si>
    <t>9.22
Page : 186</t>
  </si>
  <si>
    <t>Extra for Providing and fixing flush doors with decorative veneering instead of non decorative ISI marked flush door shutters conforming to IS: 2202 (Part I)
On One Side Only</t>
  </si>
  <si>
    <t>9.23
Page : 150</t>
  </si>
  <si>
    <t>Extra for providing lipping with 2nd class teak wood battens 25 mm minimum depth on all edges of flush door shutters (over all area of door shutter to be measured).</t>
  </si>
  <si>
    <t>12.22
Page : 260</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</si>
  <si>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</si>
  <si>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Nos.</t>
  </si>
  <si>
    <t>22.26
Page : 475</t>
  </si>
  <si>
    <t>Providing and applying of swellable type water stop tape, 19mm x 25mm thick in linear meter (expansive nature) for construction joints treatment of RCC structure such as raft slab, retaining walls, water storage tank and at the junctions of raft slab with the retaining walls etc.. After cleaning the surface, one coat of required primer for swellable water stop tape shall be applied throughout the length of the joint @3.78 litre per 240 running meter. Over the primed surface swellable type water stop tape shall be placed. The work shall be carried out all complete as per specification and the direction of the Engineer-In-Charge. The product performance shall carry guarantee for 10 years against any leakage.</t>
  </si>
  <si>
    <t>Providing and Fixing Cast Iron Foot Rest of Sizes [5.45"x 12"] having unit weight 4.0 Kg per No. Rate shall include fixing in position in true line, level as per details including all tools , tackles, labours and equipement for fixing of the foot rest. Rate shall include required scaffolding wherevery necessary for all height / all level / all depths etc complete. Rate shall be inclusive of Anticorrossive paint. Work shall be carried out as per direction and instruction of Engineer in charge.</t>
  </si>
  <si>
    <t>Total of Schedule - A1</t>
  </si>
  <si>
    <t>Schedule - A2 - Fire Fighting Works</t>
  </si>
  <si>
    <t>A</t>
  </si>
  <si>
    <t>PUMP HOUSE EQUIPMENT</t>
  </si>
  <si>
    <t>Supply, Installation, Testing &amp; Commissioning of Electrical driven Main Fire Pump  that shall be capable of  giving a discharge of not less  than  150  per  cent  of  the  rated discharge,  at a head of not less than 65 per cent of the rated head. The shut off head shall be within 120 per cent of the rated head.Pumps shall be  Horizontal end suction fire pumps having cast iron casing, cast iron diffusers, bronze impellers and dynamically balanced, AISI 304/410 stainless steel shaft running in double ball bearings. Each pump shall be fitted with gland packing and shall be directly coupled on an MS fabricated common base plate  to  Squirrel cage A.C. induction type suitable for operation on 415 volts 3 phase 50 Hz. system. The motor shall be totally enclosed fan cooled type conforming to protection clause IP 55, IE 2 Rated. The class of insulation shall be F. The synchronous speed shall be 1500 RPM as specified. The  motor  shall be rated  for continuous  duty and  shall  have  a horse  power  rating necessary to drive the pump at 150 per cent of its rated discharge with at least 65 per cent rated head. The motor shall conform to I.S.325-1978. Complete set shall be mounted on common base frame. The quoted rate shall include providing &amp; fixing of coupling, coupling guard,  RCC foundation will be done by Civil contractor (as recommended by pump manufacturer) Foundation bolts to be considered by fire vendor etc. Adequate number of Anti Vibration Mounting Pads, "RESISTOFLEX" or  make as per manufacturer's recommendations. Make - Lubi, Xylem</t>
  </si>
  <si>
    <t>a)</t>
  </si>
  <si>
    <t xml:space="preserve">Pump shall be capable of delivering a capacity of 1600 LPM at a total head of 80 mtrs. </t>
  </si>
  <si>
    <t>set</t>
  </si>
  <si>
    <t>b)</t>
  </si>
  <si>
    <t xml:space="preserve">Pump shall be capable of delivering a capacity of 2280 LPM at a total head of 80 mtrs. </t>
  </si>
  <si>
    <t>Supply, erection, testing &amp; commissioning of Electrical motor driven Jockey pump of vertical in line type with gland packing and capable to deliver 180LPM at 80 head Jockey Pump shall have SS casing, cast iron diffusers, SS /bronze impellers and dynamically balanced, AISI  410 stainless steel shaft and pump base. Each pump shall be fitted with mechanical seals and shall be directly coupled on motor stool with AC 3 phase, 2900 RPM TEFC IE 2 motor. The quoted rate shall include providing &amp; fixing of coupling, MS epoxy coated Base plate, RCC foundation shall be constructed by civil contactor ( as recommended by manufacturer) and Foundation bolts, etc.</t>
  </si>
  <si>
    <t>Supply,Installation, Testing and commissioning of Water Curtain Pump with Horizontal  centrifugal pumping set capable to deliver 162 LPM at 40 MWC having cast iron casing, cast iron diffusers, bronze impellers and dynamically balanced, AISI 304/410 stainless steel shaft running in double ball bearing shaft as per IEC standards and GJL250 cast iron suction &amp; discharge casing, connected to TEFC ventilated induction motor of 2 pole, 2900 RPM, suitable for 400/440 volts, 3 phase, 50 Hz 3 phase AC supply, Class F insulation with vibration elimination pads etc. complete with factory fitted base and frame, nuts and bolts as per instructions suitable for following duty.</t>
  </si>
  <si>
    <t>RO</t>
  </si>
  <si>
    <t xml:space="preserve"> ELECTRICAL CONTROL PANEL FOR FIRE PUMPS</t>
  </si>
  <si>
    <t>Supply Installation, assembly, connection, testing and commissioning of  Panel as per Drawing, Specification, Technical Data sheet &amp; IS.Panel shall be manufactured CPRI approved panel manufacturer with inhouse 7 tank process and painting facility.
The unit rate for each item shall include
Testing of panels as per specifications at manufacturer's works in presence of clients representative and/or consultant.Supply &amp; delivery of the panels at the site.Assembly and wiring of component supplied separately.Installation of panels as per lcoation arranged by site engineer in charge including removing packing.'Shifting of panels from site store to the suitable location.(If applicable).Installation of panels as per lcoation arranged by site engineer in charge including removing packing.Earthing all components, frame etc. to a common internal earth bar.Supply &amp; fixing all accessories and supporting structure.'Toching of body with poweder coating for demaged parts. All the nuts bolts &amp; joints exposed to the air shall be covered with suitable anti-oxidant material or as directed by the Engineer incharge.To carry out the insulation test at site and all the readings shall be submitted in duplicate to the consultant or engineer-in-charge.To prepare submission drawing and to take approval of consultant at each stage.For panel MS angle stand required. ( Size MS angle &amp; height of stand as per Panel Weight &amp; size of cable termination requirement to be calculate by panel vendor, need to confirm with desing Consultant).Checking of Internal connection and wiring, operation of switches, starter, MCCB, MCB, relays, contactors etc.Supply of necessary tools, hardware, testing hardware, testing equipment etc.To prepare &amp; submit as-built drawing and handing over document to end user.Approval from consultant required before fabrication of panel.
LT SWITCHGEAR (MCCB) :- MP &amp; TM LEGRAND – DPX3 / SCHNIEDER - CVS / SIEMENS – 3VA
LT SWITCHGEAR (MCB) :- LEGRAND - DX3 / SCHNIEDER – ACTI 9 / SIEMENS - 5SL(10kA) 
1. B curve MCB shall be quoted for resistive loads. 2. C cuve MCB shall be quoted for slightly inductive loads. 3. D curve MCB shall be quoted for small motroised loads, UPS, pumps etc. Refer SLD for the same. Make: L &amp; T</t>
  </si>
  <si>
    <t xml:space="preserve">FIRE FIGHTING PANEL  as per Specification, Technical Data sheet &amp; make list.Refer Single line diadram-.
(TYPE- 2 CO-ORDITAION REQUIRED FOR CONTACTOR &amp; I/C AND O/G MCCB &amp; STARTER.)
Change over switch :  400 A FP   Automatic change over switch  With RYB indication lamp.
Incoming : 200A,4P,35 KA,MCCB WITH THERMAL MAGE.  BASED RELEASE (O/L,S/C,E/F PROTE.)  with CT and MFM &amp; ON,OFF,TRIP &amp; RYB indication lamp 
Busbar : 250 A, 415V, 4P,35kA, 50Hz,AL. BUSBAR
Outgoing :(A)2 NOS. 160 A FP  35 KA,MCCB WITH THERMAL MAGE.  BASED RELEASE (O/L,S/C,E/F PROTE.)  with CT and MFM &amp; ON,OFF,TRIP indication lamp 
(B)1 NOS. 40 A FP MCB 10KA (D-Curve), 1 NOS. 32 A DP MCB 10KA (D-Curve) with ON OFF indication &amp; DG ON, OFF  indication lamp and SPD (8/350 μs current wave,125 ka, mcov:-1.2 kv) &amp; other required accesories.
(C) Fully Automatic Star-Delta Starter for above motors suitable for upto 75 HP with Electronic Overload,single phasing protection and reverse phase protection, Auto/Manual/Remote/Off Selector Switch, Push Button for Manual Start &amp; Stop,Alarm with reset push button which will automatically reset for the next cycle, LED Type indication for ON/OFF/ TRIP status and digital motor protection relay and hoot ,star delta timer ,A-meter with selector switch with ct and provision for pressure switch control. &amp; other required accesories (refer single line diagram). -1 nos.
(D) Fully Automatic Star-Delta Starter for above motors suitable for upto 10 HP with Electronic Overload,single phasing protection and reverse phase protection, Auto/Manual/Remote/Off Selector Switch, Push Button for Manual Start &amp; Stop,Alarm with reset push button which will automatically reset for the next cycle, LED Type indication for ON/OFF/ TRIP status and digital motor protection relay and hoot ,star delta timer ,A-meter with selector switch with ct and provision for pressure switch control. &amp; other required accesories (refer single line diagram). -1 nos.
(E) Control panel for diesel engine driven pump Auto/Manual/Remote/Off Selector Switch, Push Button for Manual Start &amp; Stop,Alarm with reset push button which will automatically reset for the next cycle, LED Type indication for ON/OFF/ ACON/DCON/DG SET TO START FAIL and hooter with engine cranking relay and battery charging with auxilary relay. &amp; other required accesories (refer single line diagram). -1 nos.
</t>
  </si>
  <si>
    <t>Supply, erection, testing &amp; commissioning of Pressure switches of diaphram operated SPDT type  IP 36 suitable range (20 kg/cm²  to 5 kg/cm²) for pump sets with Ball valves, Fittings like unions / collars / reducers etc. Make : INFOSS</t>
  </si>
  <si>
    <t>nos</t>
  </si>
  <si>
    <t>Supply, erection, testing &amp; commissioning of Pressure gauges of suitable range (0 kg/cm²  to 30 kg/cm²)  for pump sets with Ball valves, SS /Cu siphon tube, Fittings like unions / collars / reducers etc. Make: H Guru</t>
  </si>
  <si>
    <t xml:space="preserve">SITC of Emergency ON-OFF Push Button Stations in Fire Red Colour MS power coated enclosure IP 54 with in-built indicating lamp, auto, manual switch for remote operation.     </t>
  </si>
  <si>
    <t>Supplying, installing, testing and commissioning  of ERW G.I. Pipes confirming to IS 3589,6mm thick, with painting, suitable type of supports, anchor fasteners, bolts nuts (Galvanized), clamps, "U" bolts, fittings such as Reducers,Tees, elbows, flanges. Including cutting, Welding, fixing in / on walls, ceiling by using suitable supports etc. The quoted rate shall also include for chasing / chipping walls,  floor and making them good with filler material and finished in cement morter etc. complete.</t>
  </si>
  <si>
    <t>250mm nominal dia</t>
  </si>
  <si>
    <t>m</t>
  </si>
  <si>
    <t>200mm nominal dia</t>
  </si>
  <si>
    <t>Supplying, installing, testing and commissioning  of ERW G.I. Pipes confirming to IS 1239 Part - I Heavy grade with painting, suitable type of GI pre-formed supports, anchor fasteners, bolts nuts (Galvanised), Rubber Sleeved clamps, "Rubber Sleeved U" bolts, fittings such as reducers,tees, elbows, flanges including cutting,welding, fixing in / on walls, ceiling by using suitable supports etc, as per drawings. The quoted rate shall also include for chasing / chipping walls and making them good with filler material and finished in cement morter etc. complete.</t>
  </si>
  <si>
    <t xml:space="preserve"> </t>
  </si>
  <si>
    <t xml:space="preserve">150mm nominal dia  </t>
  </si>
  <si>
    <t xml:space="preserve">100mm nominal dia  </t>
  </si>
  <si>
    <t>c)</t>
  </si>
  <si>
    <t xml:space="preserve">80mm nominal dia  </t>
  </si>
  <si>
    <t>d)</t>
  </si>
  <si>
    <t xml:space="preserve">65mm nominal dia  </t>
  </si>
  <si>
    <t>e)</t>
  </si>
  <si>
    <t xml:space="preserve">50mm nominal dia  </t>
  </si>
  <si>
    <t>f)</t>
  </si>
  <si>
    <t xml:space="preserve">25mm nominal dia  </t>
  </si>
  <si>
    <t>Providing protection to under ground pipes and fittings by applying protective primer thereafter wrapping with Pypkote or equivalent material of 4mm thick &amp; 110 mm width protection coating as per IS:10221 by thermo fusion process. Overlap shall be maintained at 15mm the application process shall be strictly according to manufacturer's specification.</t>
  </si>
  <si>
    <t>Excavation of soft soil including backfilling &amp; compacting.</t>
  </si>
  <si>
    <t>M³</t>
  </si>
  <si>
    <t>Supplying, Installing, testing and commissioning CI Butterfly valves (PN 16) as per BS 5155  with SG Iron disc, slim seal  with required flanges, nuts, bolts etc. complete.</t>
  </si>
  <si>
    <t>200mm nominal dia (Lever operated)</t>
  </si>
  <si>
    <t>150mm nominal dia (Lever operated)</t>
  </si>
  <si>
    <t>100mm nominal dia (Lever operated)</t>
  </si>
  <si>
    <t xml:space="preserve"> 80mm nominal dia (Lever operated)</t>
  </si>
  <si>
    <t xml:space="preserve"> 65mm nominal dia (Lever operated)</t>
  </si>
  <si>
    <t>Supplying, installing, testing and commissioning of Forged Brass chrome finished Ball Valves (PN 16)  with fittings of screwed end type.</t>
  </si>
  <si>
    <t>25 mm dia</t>
  </si>
  <si>
    <t>50 mm dia</t>
  </si>
  <si>
    <t>Supplying, installing and commissioning C.I.flanged "Y" type Strainer with SS mesh,suitable flanges, nuts, bolts, gaskets etc. complete.</t>
  </si>
  <si>
    <t>200mm dia.</t>
  </si>
  <si>
    <t>150mm dia.</t>
  </si>
  <si>
    <t>100mm dia.</t>
  </si>
  <si>
    <t>80mm dia.</t>
  </si>
  <si>
    <t>Supplying, installing, testing and commissioning of C.I. Non-return valves as per IS:5312( PN 16) dual plate type with required flanges, nuts, bolts and gaskets etc. complete.</t>
  </si>
  <si>
    <t>200 mm nominal dia</t>
  </si>
  <si>
    <t>150 mm nominal dia</t>
  </si>
  <si>
    <t>100 mm nominal dia</t>
  </si>
  <si>
    <t>80 mm nominal dia</t>
  </si>
  <si>
    <t>65 mm nominal dia</t>
  </si>
  <si>
    <t>Supplying, installing, testing and commissioning of  Rubber Flexible Bellows ( Make: Dunlop/Resistoflex) suitable for 16 bar pressure with required GI flanges, nuts, bolts and gaskets etc. complete.</t>
  </si>
  <si>
    <t>Total of Schedule - A2</t>
  </si>
  <si>
    <t>Schedule - A3 -Plumbing Works</t>
  </si>
  <si>
    <t xml:space="preserve">HYDROPNEUMATIC PUMPSETS for Supplying Boosted Water </t>
  </si>
  <si>
    <t>Variable Speed VFD Driven in-line, vertical multistage, centrifugal clear water pumps, speed upto 2900 rpm, with CI / SS Suction &amp; Discharge chamber and SS casing (body), S.S 304 impeller and SS-304/410 shaft, C.I. Base with electro coating , connected to a TEFC motor (with mechanical seal) suitable for 380 / 440 volts, 3 phase 50 cycles A.C. supply, SKID mounted Electrical Control Panel , GI Suction &amp; Discharge headers with valves and accessories, Hydro booster pressure vessel  rated for 20 bar pressure of approx. 100 liters capacity on common CI/MS epoxy painted skid. Pumpsets to be fixed on RCC/PCC foundation   with foundation bolts /vibration eleminating pads as required. ( Anti Vibration /foundation Pads, base frame shall be supplied by vendor)</t>
  </si>
  <si>
    <t>Skid mounted Electrical Starter panel IP 42 composite for one set of pumps complete with Main Incoming MCB, individual pump VFDs and  MPCB with single phasing preventer, contactors, control contactors, dry run trip relay with presure/flow transmitter in suction header, ON-OFF and TRIP Indicating LED type lamps, PLC based pump controller suitable to work as per operation logic furnished, cascade operation, automatic working/standby selection for equal run  time ,cyclic timer etc. suitable  for the pump capacity as specified below.  Panel shall have auto-manual - off switch for operation in manual mode/automation mode. Panel to have necessary provisions of control relays to provide potential free contacts for BMS controls and monitoring.</t>
  </si>
  <si>
    <t>Set of accessories such as G.I headers for suction and discharge, control valves, non return valves, pressure/flow transducers in suction and discharge lines (both), pressure gauge, electronic flow /level switch with cables for dry run protection and complete  inter connecting power and control cabling and all required instumentation complete shall be included in the offer. Hydro booster pressure vessel of approx. 100 liters capacity  rated for 20 bar pressure with interchangeable butyl rubber membrane shall be mounted on the system. Vendor to confirm the capacity of tank and pressure rating</t>
  </si>
  <si>
    <t xml:space="preserve">Domestic Water Transfer Pumps [ From UGT to OHT] </t>
  </si>
  <si>
    <t>Supplying, installing, testing and commissioning pressur booster pump. 
Flow Capacity: 12m3/hr  each pump 50 mtr head with 100 Ltr Tank                                                                                                        
Location -  Pump Room
1 Set  = (1 Working + 1 Standby - cascade operation)
Suction head - positive suction
Make - Lubi, Xylem</t>
  </si>
  <si>
    <t>Set</t>
  </si>
  <si>
    <t xml:space="preserve">PUDDLE FLANGES </t>
  </si>
  <si>
    <t>a</t>
  </si>
  <si>
    <t xml:space="preserve">65mm dia </t>
  </si>
  <si>
    <t>Nos</t>
  </si>
  <si>
    <t>Providing and fixing in position the PVC coated steps of size 300x150mm  for tanks  including placing 150mm inside concrete (while doing form work), aligning during concreting, grouting the junction if required, cleaning etc.,</t>
  </si>
  <si>
    <t>Providing and fixing CI / FRPmanhole cover with frame for water storage tanks, medium duty (60kgs), water tight with seal of circular / rectangular dimensions, with lifting and locking arrangements as per approved sample including carting to site of work, fixing in C.C (1:2:4) and finishing with 3 coats of anti-corrosive paint, etc. complete as directed by E-I-C , Make: Thermodrain / Strong drain</t>
  </si>
  <si>
    <t>600 dia</t>
  </si>
  <si>
    <t>Total of Schedule - A3</t>
  </si>
  <si>
    <t>Total of Schedule - A1 to A3</t>
  </si>
  <si>
    <t>Brick   work   using   semi-exposed (semi-exposed finish as per prevailing site quality)   burnt   clay building bricks having crushing strength not less 50 kg. /sq. cm. in Cement Mortar 1:6 in Superstrucutre above plinth level for GF. (B) Conventional.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</si>
</sst>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lt;0"/>
    <numFmt numFmtId="165" formatCode="\&lt;0.0"/>
    <numFmt numFmtId="166" formatCode="\$#,##0_);&quot;($&quot;#,##0\)"/>
    <numFmt numFmtId="167" formatCode="_(* #,##0.00_);_(* \(#,##0.00\);_(* \-??_);_(@_)"/>
    <numFmt numFmtId="168" formatCode="#,##0.000"/>
    <numFmt numFmtId="169" formatCode="\$#,##0.00;[Red]&quot;-$&quot;#,##0.00"/>
    <numFmt numFmtId="170" formatCode="_(\$* #,##0.00_);_(\$* \(#,##0.00\);_(\$* \-??_);_(@_)"/>
    <numFmt numFmtId="171" formatCode="#,##0.000000000;[Red]\-#,##0.000000000"/>
    <numFmt numFmtId="172" formatCode="_ * #,##0_ ;_ * \-#,##0_ ;_ * \-_ ;_ @_ "/>
    <numFmt numFmtId="173" formatCode="_ * #,##0.00_ ;_ * \-#,##0.00_ ;_ * \-??_ ;_ @_ "/>
    <numFmt numFmtId="174" formatCode="\@##\&lt;"/>
    <numFmt numFmtId="175" formatCode="\@0.0"/>
    <numFmt numFmtId="176" formatCode="_-* #,##0.00&quot; €&quot;_-;\-* #,##0.00&quot; €&quot;_-;_-* \-??&quot; €&quot;_-;_-@_-"/>
    <numFmt numFmtId="177" formatCode="_-* #,##0\ _F_-;\-* #,##0\ _F_-;_-* &quot;- &quot;_F_-;_-@_-"/>
    <numFmt numFmtId="178" formatCode="_-* #,##0.00\ _F_-;\-* #,##0.00\ _F_-;_-* \-??\ _F_-;_-@_-"/>
    <numFmt numFmtId="179" formatCode="0.00_)"/>
    <numFmt numFmtId="180" formatCode="#,##0.00000000;[Red]\-#,##0.00000000"/>
    <numFmt numFmtId="181" formatCode="_ &quot;Fr. &quot;* #,##0_ ;_ &quot;Fr. &quot;* \-#,##0_ ;_ &quot;Fr. &quot;* \-_ ;_ @_ "/>
    <numFmt numFmtId="182" formatCode="_ &quot;Fr. &quot;* #,##0.00_ ;_ &quot;Fr. &quot;* \-#,##0.00_ ;_ &quot;Fr. &quot;* \-??_ ;_ @_ "/>
    <numFmt numFmtId="183" formatCode="_-* #,##0&quot; Nlg&quot;_-;\-* #,##0&quot; Nlg&quot;_-;_-* &quot;- Nlg&quot;_-;_-@_-"/>
    <numFmt numFmtId="184" formatCode="_-* #,##0\ _N_l_g_-;\-* #,##0\ _N_l_g_-;_-* &quot;- &quot;_N_l_g_-;_-@_-"/>
    <numFmt numFmtId="185" formatCode="_-\$* #,##0_-;&quot;-$&quot;* #,##0_-;_-\$* \-_-;_-@_-"/>
    <numFmt numFmtId="186" formatCode="_-\$* #,##0.00_-;&quot;-$&quot;* #,##0.00_-;_-\$* \-??_-;_-@_-"/>
    <numFmt numFmtId="187" formatCode="\\#,##0.00;[Red]&quot;\-&quot;#,##0.00"/>
    <numFmt numFmtId="188" formatCode="\\#,##0;[Red]&quot;\-&quot;#,##0"/>
  </numFmts>
  <fonts count="46">
    <font>
      <sz val="11"/>
      <color indexed="8"/>
      <name val="Calibri"/>
      <family val="2"/>
    </font>
    <font>
      <sz val="10"/>
      <name val="Arial"/>
      <family val="2"/>
    </font>
    <font>
      <b/>
      <sz val="10"/>
      <name val="Krishna"/>
      <family val="5"/>
      <charset val="1"/>
    </font>
    <font>
      <sz val="7"/>
      <name val="Arial"/>
      <family val="2"/>
    </font>
    <font>
      <sz val="12"/>
      <name val="Times New Roman"/>
      <family val="1"/>
    </font>
    <font>
      <b/>
      <sz val="10"/>
      <name val="MS Sans Serif"/>
      <family val="2"/>
    </font>
    <font>
      <sz val="12"/>
      <name val="¹UAAA¼"/>
      <family val="3"/>
      <charset val="129"/>
    </font>
    <font>
      <sz val="10"/>
      <color indexed="8"/>
      <name val="Arial"/>
      <family val="2"/>
    </font>
    <font>
      <b/>
      <sz val="10"/>
      <name val="Arial"/>
      <family val="2"/>
    </font>
    <font>
      <b/>
      <sz val="8"/>
      <name val="Arial"/>
      <family val="2"/>
    </font>
    <font>
      <sz val="10"/>
      <name val="MS Serif"/>
      <family val="1"/>
    </font>
    <font>
      <sz val="10"/>
      <name val="Times New Roman"/>
      <family val="1"/>
    </font>
    <font>
      <b/>
      <sz val="24"/>
      <color indexed="8"/>
      <name val="Calibri"/>
      <family val="2"/>
    </font>
    <font>
      <sz val="11"/>
      <color indexed="9"/>
      <name val="Calibri"/>
      <family val="2"/>
    </font>
    <font>
      <sz val="10"/>
      <color indexed="16"/>
      <name val="MS Serif"/>
      <family val="1"/>
    </font>
    <font>
      <sz val="8"/>
      <name val="Arial"/>
      <family val="2"/>
    </font>
    <font>
      <b/>
      <sz val="12"/>
      <color indexed="9"/>
      <name val="Times New Roman"/>
      <family val="1"/>
    </font>
    <font>
      <b/>
      <sz val="12"/>
      <name val="Arial"/>
      <family val="2"/>
    </font>
    <font>
      <b/>
      <sz val="12"/>
      <name val="Arial"/>
      <family val="2"/>
    </font>
    <font>
      <b/>
      <sz val="11"/>
      <name val="Arial"/>
      <family val="2"/>
    </font>
    <font>
      <sz val="10"/>
      <name val="Courier New"/>
      <family val="3"/>
    </font>
    <font>
      <b/>
      <i/>
      <sz val="16"/>
      <name val="Arial"/>
      <family val="2"/>
    </font>
    <font>
      <sz val="10"/>
      <name val="Arial"/>
      <family val="2"/>
      <charset val="1"/>
    </font>
    <font>
      <sz val="11"/>
      <color indexed="8"/>
      <name val="Calibri"/>
      <family val="2"/>
      <charset val="1"/>
    </font>
    <font>
      <sz val="12"/>
      <name val="Arial"/>
      <family val="2"/>
    </font>
    <font>
      <sz val="11"/>
      <color indexed="8"/>
      <name val="Trebuchet MS"/>
      <family val="2"/>
    </font>
    <font>
      <sz val="10"/>
      <color indexed="17"/>
      <name val="Arial"/>
      <family val="2"/>
    </font>
    <font>
      <sz val="12"/>
      <name val="Times New Roman"/>
      <family val="1"/>
    </font>
    <font>
      <sz val="7"/>
      <color indexed="10"/>
      <name val="Arial"/>
      <family val="2"/>
    </font>
    <font>
      <sz val="8"/>
      <name val="Arial"/>
      <family val="2"/>
    </font>
    <font>
      <sz val="10"/>
      <name val="Arial"/>
      <family val="2"/>
    </font>
    <font>
      <b/>
      <sz val="8"/>
      <color indexed="8"/>
      <name val="Arial"/>
      <family val="2"/>
    </font>
    <font>
      <b/>
      <sz val="11"/>
      <name val="Times New Roman"/>
      <family val="1"/>
    </font>
    <font>
      <sz val="11"/>
      <name val="‚l‚r ‚oƒSƒVƒbƒN"/>
      <family val="3"/>
      <charset val="128"/>
    </font>
    <font>
      <sz val="9"/>
      <name val="ＭＳ 明朝"/>
      <family val="1"/>
      <charset val="128"/>
    </font>
    <font>
      <sz val="12"/>
      <name val="뼻뮝"/>
      <family val="1"/>
      <charset val="129"/>
    </font>
    <font>
      <sz val="10"/>
      <name val="굴림체"/>
      <family val="3"/>
      <charset val="129"/>
    </font>
    <font>
      <sz val="11"/>
      <color indexed="8"/>
      <name val="Century Gothic"/>
      <family val="2"/>
    </font>
    <font>
      <sz val="11"/>
      <name val="Century Gothic"/>
      <family val="2"/>
    </font>
    <font>
      <b/>
      <sz val="11"/>
      <name val="Calibri"/>
      <family val="2"/>
    </font>
    <font>
      <b/>
      <sz val="11"/>
      <color indexed="8"/>
      <name val="Calibri"/>
      <family val="2"/>
    </font>
    <font>
      <sz val="12"/>
      <color indexed="8"/>
      <name val="Century Gothic"/>
      <family val="2"/>
    </font>
    <font>
      <sz val="11"/>
      <name val="Calibri"/>
      <family val="2"/>
    </font>
    <font>
      <b/>
      <u/>
      <sz val="11"/>
      <name val="Calibri"/>
      <family val="2"/>
    </font>
    <font>
      <sz val="11"/>
      <color indexed="10"/>
      <name val="Century Gothic"/>
      <family val="2"/>
    </font>
    <font>
      <sz val="11"/>
      <color indexed="8"/>
      <name val="Calibri"/>
      <family val="2"/>
    </font>
  </fonts>
  <fills count="8">
    <fill>
      <patternFill patternType="none"/>
    </fill>
    <fill>
      <patternFill patternType="gray125"/>
    </fill>
    <fill>
      <patternFill patternType="solid">
        <fgColor indexed="29"/>
        <bgColor indexed="45"/>
      </patternFill>
    </fill>
    <fill>
      <patternFill patternType="solid">
        <fgColor indexed="10"/>
        <bgColor indexed="60"/>
      </patternFill>
    </fill>
    <fill>
      <patternFill patternType="solid">
        <fgColor indexed="9"/>
        <bgColor indexed="26"/>
      </patternFill>
    </fill>
    <fill>
      <patternFill patternType="solid">
        <fgColor indexed="26"/>
        <bgColor indexed="9"/>
      </patternFill>
    </fill>
    <fill>
      <patternFill patternType="solid">
        <fgColor indexed="55"/>
        <bgColor indexed="23"/>
      </patternFill>
    </fill>
    <fill>
      <patternFill patternType="solid">
        <fgColor indexed="22"/>
        <bgColor indexed="31"/>
      </patternFill>
    </fill>
  </fills>
  <borders count="14">
    <border>
      <left/>
      <right/>
      <top/>
      <bottom/>
      <diagonal/>
    </border>
    <border>
      <left/>
      <right/>
      <top style="thin">
        <color indexed="8"/>
      </top>
      <bottom/>
      <diagonal/>
    </border>
    <border>
      <left style="thin">
        <color indexed="8"/>
      </left>
      <right style="thin">
        <color indexed="8"/>
      </right>
      <top style="thin">
        <color indexed="8"/>
      </top>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585">
    <xf numFmtId="0" fontId="0" fillId="0" borderId="0"/>
    <xf numFmtId="167" fontId="45" fillId="0" borderId="0" applyFill="0" applyBorder="0" applyAlignment="0" applyProtection="0"/>
    <xf numFmtId="0" fontId="1" fillId="0" borderId="0"/>
    <xf numFmtId="0" fontId="1" fillId="0" borderId="0"/>
    <xf numFmtId="0" fontId="2" fillId="0" borderId="0" applyNumberFormat="0" applyBorder="0">
      <alignment horizontal="center"/>
    </xf>
    <xf numFmtId="0" fontId="45" fillId="0" borderId="0" applyFill="0" applyBorder="0" applyAlignment="0" applyProtection="0"/>
    <xf numFmtId="0" fontId="45" fillId="0" borderId="0" applyFill="0" applyBorder="0" applyAlignment="0" applyProtection="0"/>
    <xf numFmtId="164" fontId="1" fillId="0" borderId="0">
      <alignment horizontal="center" vertical="center"/>
    </xf>
    <xf numFmtId="165" fontId="45" fillId="0" borderId="0" applyFill="0" applyBorder="0" applyProtection="0">
      <alignment horizontal="center" vertical="center"/>
    </xf>
    <xf numFmtId="0" fontId="45" fillId="0" borderId="0" applyFill="0" applyBorder="0" applyAlignment="0" applyProtection="0"/>
    <xf numFmtId="0" fontId="45" fillId="0" borderId="0" applyFill="0" applyBorder="0" applyAlignment="0" applyProtection="0"/>
    <xf numFmtId="3" fontId="3" fillId="0" borderId="0"/>
    <xf numFmtId="0" fontId="4" fillId="0" borderId="0" applyNumberFormat="0" applyFill="0" applyBorder="0" applyAlignment="0" applyProtection="0"/>
    <xf numFmtId="166" fontId="5" fillId="0" borderId="1" applyAlignment="0" applyProtection="0"/>
    <xf numFmtId="0" fontId="6" fillId="0" borderId="0"/>
    <xf numFmtId="0" fontId="7" fillId="0" borderId="0" applyFill="0" applyBorder="0" applyAlignment="0"/>
    <xf numFmtId="0" fontId="8" fillId="0" borderId="0"/>
    <xf numFmtId="0" fontId="9" fillId="0" borderId="2">
      <alignment horizontal="center"/>
    </xf>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8"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167" fontId="45" fillId="0" borderId="0" applyFill="0" applyBorder="0" applyAlignment="0" applyProtection="0"/>
    <xf numFmtId="3" fontId="45" fillId="0" borderId="0" applyFill="0" applyBorder="0" applyAlignment="0" applyProtection="0"/>
    <xf numFmtId="0" fontId="10" fillId="0" borderId="0" applyNumberFormat="0" applyAlignment="0"/>
    <xf numFmtId="169" fontId="11" fillId="0" borderId="0">
      <alignment horizontal="center"/>
    </xf>
    <xf numFmtId="170" fontId="45" fillId="0" borderId="0" applyFill="0" applyBorder="0" applyAlignment="0" applyProtection="0"/>
    <xf numFmtId="170" fontId="45" fillId="0" borderId="0" applyFill="0" applyBorder="0" applyAlignment="0" applyProtection="0"/>
    <xf numFmtId="170" fontId="45" fillId="0" borderId="0" applyFill="0" applyBorder="0" applyAlignment="0" applyProtection="0"/>
    <xf numFmtId="170"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0" fontId="12" fillId="2" borderId="0"/>
    <xf numFmtId="0" fontId="13" fillId="3" borderId="0"/>
    <xf numFmtId="0" fontId="6" fillId="0" borderId="0"/>
    <xf numFmtId="171" fontId="1" fillId="0" borderId="0">
      <protection locked="0"/>
    </xf>
    <xf numFmtId="0" fontId="45" fillId="0" borderId="0" applyBorder="0" applyAlignment="0"/>
    <xf numFmtId="172" fontId="45" fillId="0" borderId="0" applyFill="0" applyBorder="0" applyAlignment="0" applyProtection="0"/>
    <xf numFmtId="173" fontId="45" fillId="0" borderId="0" applyFill="0" applyBorder="0" applyAlignment="0" applyProtection="0"/>
    <xf numFmtId="174" fontId="1" fillId="0" borderId="0"/>
    <xf numFmtId="174" fontId="1" fillId="0" borderId="0"/>
    <xf numFmtId="174" fontId="1" fillId="0" borderId="0"/>
    <xf numFmtId="175" fontId="45" fillId="0" borderId="0" applyFill="0" applyBorder="0" applyProtection="0">
      <alignment horizontal="center" vertical="center"/>
    </xf>
    <xf numFmtId="0" fontId="14" fillId="0" borderId="0" applyNumberFormat="0" applyAlignment="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6" fontId="45" fillId="0" borderId="0" applyFill="0" applyBorder="0" applyAlignment="0" applyProtection="0"/>
    <xf numFmtId="171" fontId="1" fillId="0" borderId="0">
      <protection locked="0"/>
    </xf>
    <xf numFmtId="171" fontId="1" fillId="0" borderId="0">
      <protection locked="0"/>
    </xf>
    <xf numFmtId="171" fontId="1" fillId="0" borderId="0">
      <protection locked="0"/>
    </xf>
    <xf numFmtId="171" fontId="1" fillId="0" borderId="0">
      <protection locked="0"/>
    </xf>
    <xf numFmtId="171" fontId="1" fillId="0" borderId="0">
      <protection locked="0"/>
    </xf>
    <xf numFmtId="171" fontId="1" fillId="0" borderId="0">
      <protection locked="0"/>
    </xf>
    <xf numFmtId="171" fontId="1" fillId="0" borderId="0">
      <protection locked="0"/>
    </xf>
    <xf numFmtId="171" fontId="1" fillId="0" borderId="0">
      <protection locked="0"/>
    </xf>
    <xf numFmtId="0" fontId="15" fillId="4" borderId="0" applyNumberFormat="0" applyBorder="0" applyAlignment="0" applyProtection="0"/>
    <xf numFmtId="0" fontId="16" fillId="4" borderId="0"/>
    <xf numFmtId="0" fontId="17" fillId="0" borderId="0">
      <alignment horizontal="left"/>
    </xf>
    <xf numFmtId="0" fontId="18" fillId="0" borderId="3" applyNumberFormat="0" applyAlignment="0" applyProtection="0"/>
    <xf numFmtId="0" fontId="18" fillId="0" borderId="4">
      <alignment horizontal="left" vertical="center"/>
    </xf>
    <xf numFmtId="171" fontId="1" fillId="0" borderId="0">
      <protection locked="0"/>
    </xf>
    <xf numFmtId="0" fontId="15" fillId="4" borderId="0" applyNumberFormat="0" applyBorder="0" applyAlignment="0" applyProtection="0"/>
    <xf numFmtId="177" fontId="45" fillId="0" borderId="0" applyFill="0" applyBorder="0" applyAlignment="0" applyProtection="0"/>
    <xf numFmtId="178" fontId="45" fillId="0" borderId="0" applyFill="0" applyBorder="0" applyAlignment="0" applyProtection="0"/>
    <xf numFmtId="0" fontId="19" fillId="0" borderId="5"/>
    <xf numFmtId="0" fontId="20" fillId="0" borderId="0"/>
    <xf numFmtId="179" fontId="2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45" fillId="0" borderId="0"/>
    <xf numFmtId="0" fontId="1" fillId="0" borderId="0"/>
    <xf numFmtId="0" fontId="45" fillId="0" borderId="0" applyAlignment="0"/>
    <xf numFmtId="0" fontId="45" fillId="0" borderId="0" applyAlignment="0"/>
    <xf numFmtId="0" fontId="1" fillId="0" borderId="0"/>
    <xf numFmtId="0" fontId="1" fillId="0" borderId="0"/>
    <xf numFmtId="0" fontId="22" fillId="0" borderId="0"/>
    <xf numFmtId="0" fontId="45" fillId="0" borderId="0"/>
    <xf numFmtId="0" fontId="1" fillId="0" borderId="0"/>
    <xf numFmtId="0" fontId="45" fillId="0" borderId="0"/>
    <xf numFmtId="0" fontId="1" fillId="0" borderId="0"/>
    <xf numFmtId="0" fontId="1"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4" fillId="0" borderId="0"/>
    <xf numFmtId="0" fontId="22" fillId="0" borderId="0"/>
    <xf numFmtId="0" fontId="1" fillId="0" borderId="0"/>
    <xf numFmtId="0" fontId="23"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45" fillId="0" borderId="0" applyAlignment="0"/>
    <xf numFmtId="0" fontId="26" fillId="0" borderId="6">
      <alignment vertical="center"/>
      <protection locked="0"/>
    </xf>
    <xf numFmtId="0" fontId="45" fillId="5" borderId="7" applyNumberFormat="0" applyAlignment="0" applyProtection="0"/>
    <xf numFmtId="9" fontId="45" fillId="0" borderId="0" applyFill="0" applyBorder="0" applyAlignment="0" applyProtection="0"/>
    <xf numFmtId="9"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0" fontId="23" fillId="0" borderId="0"/>
    <xf numFmtId="10" fontId="45" fillId="0" borderId="0" applyFill="0" applyBorder="0" applyAlignment="0" applyProtection="0"/>
    <xf numFmtId="0" fontId="23" fillId="0" borderId="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0" fontId="27" fillId="0" borderId="0"/>
    <xf numFmtId="3" fontId="28" fillId="0" borderId="0"/>
    <xf numFmtId="0" fontId="29" fillId="0" borderId="0" applyNumberFormat="0" applyFill="0" applyBorder="0" applyAlignment="0" applyProtection="0"/>
    <xf numFmtId="0" fontId="30" fillId="0" borderId="0"/>
    <xf numFmtId="0" fontId="19" fillId="0" borderId="0"/>
    <xf numFmtId="40" fontId="31" fillId="0" borderId="0" applyBorder="0">
      <alignment horizontal="right"/>
    </xf>
    <xf numFmtId="40" fontId="32" fillId="0" borderId="0"/>
    <xf numFmtId="174" fontId="45" fillId="0" borderId="0" applyFill="0" applyBorder="0">
      <alignment horizontal="center" vertical="center"/>
    </xf>
    <xf numFmtId="181" fontId="45" fillId="0" borderId="0" applyFill="0" applyBorder="0" applyAlignment="0" applyProtection="0"/>
    <xf numFmtId="182" fontId="45" fillId="0" borderId="0" applyFill="0" applyBorder="0" applyAlignment="0" applyProtection="0"/>
    <xf numFmtId="0" fontId="33" fillId="0" borderId="0"/>
    <xf numFmtId="0" fontId="34" fillId="0" borderId="0"/>
    <xf numFmtId="183" fontId="45" fillId="0" borderId="0" applyFill="0" applyBorder="0" applyAlignment="0" applyProtection="0"/>
    <xf numFmtId="184" fontId="45" fillId="0" borderId="0" applyFill="0" applyBorder="0" applyAlignment="0" applyProtection="0"/>
    <xf numFmtId="40" fontId="45" fillId="0" borderId="0" applyFill="0" applyBorder="0" applyAlignment="0" applyProtection="0"/>
    <xf numFmtId="38"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10" fontId="45" fillId="0" borderId="0" applyFill="0" applyBorder="0" applyAlignment="0" applyProtection="0"/>
    <xf numFmtId="0" fontId="35" fillId="0" borderId="0"/>
    <xf numFmtId="185" fontId="45" fillId="0" borderId="0" applyFill="0" applyBorder="0" applyAlignment="0" applyProtection="0"/>
    <xf numFmtId="186" fontId="45" fillId="0" borderId="0" applyFill="0" applyBorder="0" applyAlignment="0" applyProtection="0"/>
    <xf numFmtId="187" fontId="45" fillId="0" borderId="0" applyFill="0" applyBorder="0" applyAlignment="0" applyProtection="0"/>
    <xf numFmtId="188" fontId="45" fillId="0" borderId="0" applyFill="0" applyBorder="0" applyAlignment="0" applyProtection="0"/>
    <xf numFmtId="0" fontId="36" fillId="0" borderId="0"/>
    <xf numFmtId="37" fontId="20" fillId="0" borderId="0"/>
  </cellStyleXfs>
  <cellXfs count="47">
    <xf numFmtId="0" fontId="0" fillId="0" borderId="0" xfId="0"/>
    <xf numFmtId="0" fontId="37" fillId="0" borderId="0" xfId="0" applyNumberFormat="1" applyFont="1" applyFill="1" applyAlignment="1">
      <alignment horizontal="center" vertical="center"/>
    </xf>
    <xf numFmtId="2" fontId="38" fillId="0" borderId="0" xfId="0" applyNumberFormat="1" applyFont="1" applyFill="1" applyAlignment="1">
      <alignment horizontal="justify" vertical="center"/>
    </xf>
    <xf numFmtId="0" fontId="37" fillId="0" borderId="0" xfId="0" applyFont="1" applyFill="1" applyAlignment="1">
      <alignment horizontal="center" vertical="center"/>
    </xf>
    <xf numFmtId="173" fontId="37" fillId="0" borderId="0" xfId="1" applyNumberFormat="1" applyFont="1" applyFill="1" applyBorder="1" applyAlignment="1" applyProtection="1">
      <alignment vertical="center"/>
    </xf>
    <xf numFmtId="0" fontId="37" fillId="0" borderId="0" xfId="0" applyFont="1" applyFill="1" applyAlignment="1">
      <alignment vertical="center"/>
    </xf>
    <xf numFmtId="0" fontId="38" fillId="0" borderId="0" xfId="0" applyFont="1" applyFill="1" applyAlignment="1">
      <alignment vertical="center"/>
    </xf>
    <xf numFmtId="0" fontId="39" fillId="6" borderId="2" xfId="408" applyNumberFormat="1" applyFont="1" applyFill="1" applyBorder="1" applyAlignment="1">
      <alignment horizontal="center" vertical="center" wrapText="1"/>
    </xf>
    <xf numFmtId="0" fontId="39" fillId="6" borderId="10" xfId="408" applyNumberFormat="1" applyFont="1" applyFill="1" applyBorder="1" applyAlignment="1">
      <alignment horizontal="center" vertical="center" wrapText="1"/>
    </xf>
    <xf numFmtId="2" fontId="39" fillId="6" borderId="11" xfId="408" applyNumberFormat="1" applyFont="1" applyFill="1" applyBorder="1" applyAlignment="1">
      <alignment horizontal="center" vertical="center" wrapText="1"/>
    </xf>
    <xf numFmtId="0" fontId="39" fillId="6" borderId="2" xfId="408" applyFont="1" applyFill="1" applyBorder="1" applyAlignment="1">
      <alignment horizontal="center" vertical="center" wrapText="1"/>
    </xf>
    <xf numFmtId="0" fontId="39" fillId="6" borderId="12" xfId="408" applyFont="1" applyFill="1" applyBorder="1" applyAlignment="1">
      <alignment horizontal="center" vertical="center" wrapText="1"/>
    </xf>
    <xf numFmtId="173" fontId="39" fillId="6" borderId="2" xfId="1" applyNumberFormat="1" applyFont="1" applyFill="1" applyBorder="1" applyAlignment="1" applyProtection="1">
      <alignment horizontal="center" vertical="center" wrapText="1"/>
    </xf>
    <xf numFmtId="0" fontId="41" fillId="0" borderId="0" xfId="0" applyFont="1" applyFill="1" applyBorder="1" applyAlignment="1">
      <alignment vertical="center"/>
    </xf>
    <xf numFmtId="0" fontId="42" fillId="4" borderId="6" xfId="0" applyNumberFormat="1" applyFont="1" applyFill="1" applyBorder="1" applyAlignment="1">
      <alignment horizontal="center" vertical="center" wrapText="1"/>
    </xf>
    <xf numFmtId="2" fontId="43" fillId="4" borderId="6" xfId="0" applyNumberFormat="1" applyFont="1" applyFill="1" applyBorder="1" applyAlignment="1">
      <alignment horizontal="justify" vertical="center" wrapText="1"/>
    </xf>
    <xf numFmtId="2" fontId="0" fillId="0" borderId="6" xfId="0" applyNumberFormat="1" applyFont="1" applyFill="1" applyBorder="1" applyAlignment="1">
      <alignment horizontal="center" vertical="center" wrapText="1"/>
    </xf>
    <xf numFmtId="173" fontId="0" fillId="0" borderId="6" xfId="1" applyNumberFormat="1" applyFont="1" applyFill="1" applyBorder="1" applyAlignment="1" applyProtection="1">
      <alignment horizontal="center" vertical="center" wrapText="1"/>
    </xf>
    <xf numFmtId="0" fontId="44" fillId="0" borderId="0" xfId="0" applyFont="1" applyFill="1" applyAlignment="1">
      <alignment vertical="center"/>
    </xf>
    <xf numFmtId="2" fontId="42" fillId="4" borderId="6" xfId="0" applyNumberFormat="1" applyFont="1" applyFill="1" applyBorder="1" applyAlignment="1">
      <alignment horizontal="justify" vertical="center" wrapText="1"/>
    </xf>
    <xf numFmtId="2" fontId="42" fillId="0" borderId="6" xfId="0" applyNumberFormat="1" applyFont="1" applyFill="1" applyBorder="1" applyAlignment="1">
      <alignment horizontal="center" vertical="center" wrapText="1"/>
    </xf>
    <xf numFmtId="168" fontId="42" fillId="0" borderId="6" xfId="0" applyNumberFormat="1" applyFont="1" applyFill="1" applyBorder="1" applyAlignment="1">
      <alignment horizontal="center" vertical="center" wrapText="1"/>
    </xf>
    <xf numFmtId="2" fontId="42" fillId="4" borderId="13" xfId="0" applyNumberFormat="1" applyFont="1" applyFill="1" applyBorder="1" applyAlignment="1">
      <alignment horizontal="justify" vertical="center" wrapText="1"/>
    </xf>
    <xf numFmtId="0" fontId="0" fillId="7" borderId="6" xfId="0" applyNumberFormat="1" applyFont="1" applyFill="1" applyBorder="1" applyAlignment="1">
      <alignment horizontal="center" vertical="center"/>
    </xf>
    <xf numFmtId="0" fontId="0" fillId="7" borderId="13"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0" fillId="0" borderId="6" xfId="0" applyFont="1" applyFill="1" applyBorder="1" applyAlignment="1">
      <alignment vertical="center"/>
    </xf>
    <xf numFmtId="2" fontId="39" fillId="0" borderId="6" xfId="0" applyNumberFormat="1" applyFont="1" applyFill="1" applyBorder="1" applyAlignment="1">
      <alignment horizontal="justify" vertical="center" wrapText="1"/>
    </xf>
    <xf numFmtId="0" fontId="0" fillId="0" borderId="6" xfId="0" applyFont="1" applyFill="1" applyBorder="1" applyAlignment="1">
      <alignment horizontal="center" vertical="center" wrapText="1"/>
    </xf>
    <xf numFmtId="173" fontId="0" fillId="0" borderId="6" xfId="1" applyNumberFormat="1" applyFont="1" applyFill="1" applyBorder="1" applyAlignment="1" applyProtection="1">
      <alignment horizontal="right" vertical="center" wrapText="1"/>
    </xf>
    <xf numFmtId="2" fontId="42" fillId="0" borderId="6" xfId="0" applyNumberFormat="1" applyFont="1" applyFill="1" applyBorder="1" applyAlignment="1">
      <alignment horizontal="justify" vertical="center" wrapText="1"/>
    </xf>
    <xf numFmtId="2" fontId="38" fillId="0" borderId="6" xfId="0" applyNumberFormat="1" applyFont="1" applyFill="1" applyBorder="1" applyAlignment="1">
      <alignment horizontal="justify" vertical="center" wrapText="1"/>
    </xf>
    <xf numFmtId="0" fontId="37" fillId="0" borderId="6" xfId="0" applyFont="1" applyFill="1" applyBorder="1" applyAlignment="1">
      <alignment horizontal="center" vertical="center" wrapText="1"/>
    </xf>
    <xf numFmtId="0" fontId="0" fillId="0" borderId="6" xfId="0" applyFont="1" applyFill="1" applyBorder="1" applyAlignment="1">
      <alignment horizontal="justify" vertical="top" wrapText="1"/>
    </xf>
    <xf numFmtId="0" fontId="42" fillId="0" borderId="6" xfId="0" applyFont="1" applyFill="1" applyBorder="1" applyAlignment="1">
      <alignment vertical="top" wrapText="1"/>
    </xf>
    <xf numFmtId="2" fontId="40" fillId="0" borderId="6" xfId="0" applyNumberFormat="1" applyFont="1" applyFill="1" applyBorder="1" applyAlignment="1">
      <alignment horizontal="center" vertical="center" wrapText="1"/>
    </xf>
    <xf numFmtId="173" fontId="40" fillId="0" borderId="6" xfId="1" applyNumberFormat="1" applyFont="1" applyFill="1" applyBorder="1" applyAlignment="1" applyProtection="1">
      <alignment horizontal="right" vertical="center" wrapText="1"/>
    </xf>
    <xf numFmtId="2" fontId="42" fillId="0" borderId="6" xfId="0" applyNumberFormat="1" applyFont="1" applyFill="1" applyBorder="1" applyAlignment="1">
      <alignment horizontal="left" vertical="center" wrapText="1"/>
    </xf>
    <xf numFmtId="1" fontId="37" fillId="0" borderId="0" xfId="0" applyNumberFormat="1" applyFont="1" applyFill="1" applyAlignment="1">
      <alignment vertical="center"/>
    </xf>
    <xf numFmtId="173" fontId="37" fillId="0" borderId="0" xfId="1" applyNumberFormat="1" applyFont="1" applyFill="1" applyBorder="1" applyAlignment="1" applyProtection="1">
      <alignment horizontal="center" vertical="center"/>
    </xf>
    <xf numFmtId="0" fontId="40" fillId="7" borderId="6" xfId="0" applyFont="1" applyFill="1" applyBorder="1" applyAlignment="1">
      <alignment horizontal="left" vertical="center" wrapText="1"/>
    </xf>
    <xf numFmtId="173" fontId="40" fillId="7" borderId="6" xfId="1" applyNumberFormat="1" applyFont="1" applyFill="1" applyBorder="1" applyAlignment="1" applyProtection="1">
      <alignment horizontal="right" vertical="center" wrapText="1"/>
    </xf>
    <xf numFmtId="0" fontId="39" fillId="0" borderId="8" xfId="0" applyFont="1" applyFill="1" applyBorder="1" applyAlignment="1">
      <alignment horizontal="left" vertical="center" wrapText="1"/>
    </xf>
    <xf numFmtId="0" fontId="40" fillId="0" borderId="9" xfId="0" applyFont="1" applyFill="1" applyBorder="1" applyAlignment="1">
      <alignment horizontal="left" vertical="center"/>
    </xf>
    <xf numFmtId="0" fontId="0" fillId="0" borderId="6" xfId="0" applyFont="1" applyFill="1" applyBorder="1" applyAlignment="1">
      <alignment horizontal="center" vertical="center" wrapText="1"/>
    </xf>
    <xf numFmtId="2" fontId="0" fillId="0" borderId="6" xfId="0" applyNumberFormat="1" applyFont="1" applyFill="1" applyBorder="1" applyAlignment="1">
      <alignment horizontal="center" vertical="center" wrapText="1"/>
    </xf>
    <xf numFmtId="173" fontId="0" fillId="0" borderId="6" xfId="1" applyNumberFormat="1" applyFont="1" applyFill="1" applyBorder="1" applyAlignment="1" applyProtection="1">
      <alignment horizontal="center" vertical="center" wrapText="1"/>
    </xf>
  </cellXfs>
  <cellStyles count="585">
    <cellStyle name="??                          " xfId="2" xr:uid="{00000000-0005-0000-0000-000000000000}"/>
    <cellStyle name="??_kc-elec system check list" xfId="3" xr:uid="{00000000-0005-0000-0000-000001000000}"/>
    <cellStyle name="•W€_G7ATD" xfId="569" xr:uid="{00000000-0005-0000-0000-000002000000}"/>
    <cellStyle name="a1" xfId="4" xr:uid="{00000000-0005-0000-0000-000003000000}"/>
    <cellStyle name="AeE­ [0]_INQUIRY ¿?¾÷AßAø " xfId="5" xr:uid="{00000000-0005-0000-0000-000004000000}"/>
    <cellStyle name="AeE­_INQUIRY ¿?¾÷AßAø " xfId="6" xr:uid="{00000000-0005-0000-0000-000005000000}"/>
    <cellStyle name="ang" xfId="7" xr:uid="{00000000-0005-0000-0000-000006000000}"/>
    <cellStyle name="angle" xfId="8" xr:uid="{00000000-0005-0000-0000-000007000000}"/>
    <cellStyle name="AÞ¸¶ [0]_INQUIRY ¿?¾÷AßAø " xfId="9" xr:uid="{00000000-0005-0000-0000-000008000000}"/>
    <cellStyle name="AÞ¸¶_INQUIRY ¿?¾÷AßAø " xfId="10" xr:uid="{00000000-0005-0000-0000-000009000000}"/>
    <cellStyle name="Black" xfId="11" xr:uid="{00000000-0005-0000-0000-00000A000000}"/>
    <cellStyle name="Body" xfId="12" xr:uid="{00000000-0005-0000-0000-00000B000000}"/>
    <cellStyle name="Border" xfId="13" xr:uid="{00000000-0005-0000-0000-00000C000000}"/>
    <cellStyle name="C?AØ_¿?¾÷CoE² " xfId="14" xr:uid="{00000000-0005-0000-0000-00000D000000}"/>
    <cellStyle name="C￥AØ_¿μ¾÷CoE² " xfId="149" xr:uid="{00000000-0005-0000-0000-00000E000000}"/>
    <cellStyle name="Calc Currency (0)" xfId="15" xr:uid="{00000000-0005-0000-0000-00000F000000}"/>
    <cellStyle name="category" xfId="16" xr:uid="{00000000-0005-0000-0000-000010000000}"/>
    <cellStyle name="Column_Title" xfId="17" xr:uid="{00000000-0005-0000-0000-000011000000}"/>
    <cellStyle name="Comma" xfId="1" builtinId="3"/>
    <cellStyle name="Comma 10" xfId="18" xr:uid="{00000000-0005-0000-0000-000013000000}"/>
    <cellStyle name="Comma 11" xfId="19" xr:uid="{00000000-0005-0000-0000-000014000000}"/>
    <cellStyle name="Comma 12" xfId="20" xr:uid="{00000000-0005-0000-0000-000015000000}"/>
    <cellStyle name="Comma 2" xfId="21" xr:uid="{00000000-0005-0000-0000-000016000000}"/>
    <cellStyle name="Comma 2 2" xfId="22" xr:uid="{00000000-0005-0000-0000-000017000000}"/>
    <cellStyle name="Comma 2 3" xfId="23" xr:uid="{00000000-0005-0000-0000-000018000000}"/>
    <cellStyle name="Comma 2 4" xfId="24" xr:uid="{00000000-0005-0000-0000-000019000000}"/>
    <cellStyle name="Comma 2 5" xfId="25" xr:uid="{00000000-0005-0000-0000-00001A000000}"/>
    <cellStyle name="Comma 2_Copy of For Approved Rate(Boys&amp; Girls Hostel)_1" xfId="26" xr:uid="{00000000-0005-0000-0000-00001B000000}"/>
    <cellStyle name="Comma 3" xfId="27" xr:uid="{00000000-0005-0000-0000-00001C000000}"/>
    <cellStyle name="Comma 4" xfId="28" xr:uid="{00000000-0005-0000-0000-00001D000000}"/>
    <cellStyle name="Comma 5" xfId="29" xr:uid="{00000000-0005-0000-0000-00001E000000}"/>
    <cellStyle name="Comma 5 2" xfId="30" xr:uid="{00000000-0005-0000-0000-00001F000000}"/>
    <cellStyle name="Comma 6" xfId="31" xr:uid="{00000000-0005-0000-0000-000020000000}"/>
    <cellStyle name="Comma 7" xfId="32" xr:uid="{00000000-0005-0000-0000-000021000000}"/>
    <cellStyle name="Comma 8" xfId="33" xr:uid="{00000000-0005-0000-0000-000022000000}"/>
    <cellStyle name="Comma 9" xfId="34" xr:uid="{00000000-0005-0000-0000-000023000000}"/>
    <cellStyle name="Comma0" xfId="35" xr:uid="{00000000-0005-0000-0000-000024000000}"/>
    <cellStyle name="Copied" xfId="36" xr:uid="{00000000-0005-0000-0000-000025000000}"/>
    <cellStyle name="Currency $" xfId="37" xr:uid="{00000000-0005-0000-0000-000026000000}"/>
    <cellStyle name="Currency 2" xfId="38" xr:uid="{00000000-0005-0000-0000-000027000000}"/>
    <cellStyle name="Currency 3" xfId="39" xr:uid="{00000000-0005-0000-0000-000028000000}"/>
    <cellStyle name="Currency 3 2" xfId="40" xr:uid="{00000000-0005-0000-0000-000029000000}"/>
    <cellStyle name="Currency 3 2 2" xfId="41" xr:uid="{00000000-0005-0000-0000-00002A000000}"/>
    <cellStyle name="Currency0" xfId="42" xr:uid="{00000000-0005-0000-0000-00002B000000}"/>
    <cellStyle name="Currency0 10" xfId="43" xr:uid="{00000000-0005-0000-0000-00002C000000}"/>
    <cellStyle name="Currency0 100" xfId="44" xr:uid="{00000000-0005-0000-0000-00002D000000}"/>
    <cellStyle name="Currency0 101" xfId="45" xr:uid="{00000000-0005-0000-0000-00002E000000}"/>
    <cellStyle name="Currency0 102" xfId="46" xr:uid="{00000000-0005-0000-0000-00002F000000}"/>
    <cellStyle name="Currency0 103" xfId="47" xr:uid="{00000000-0005-0000-0000-000030000000}"/>
    <cellStyle name="Currency0 104" xfId="48" xr:uid="{00000000-0005-0000-0000-000031000000}"/>
    <cellStyle name="Currency0 105" xfId="49" xr:uid="{00000000-0005-0000-0000-000032000000}"/>
    <cellStyle name="Currency0 11" xfId="50" xr:uid="{00000000-0005-0000-0000-000033000000}"/>
    <cellStyle name="Currency0 12" xfId="51" xr:uid="{00000000-0005-0000-0000-000034000000}"/>
    <cellStyle name="Currency0 13" xfId="52" xr:uid="{00000000-0005-0000-0000-000035000000}"/>
    <cellStyle name="Currency0 14" xfId="53" xr:uid="{00000000-0005-0000-0000-000036000000}"/>
    <cellStyle name="Currency0 15" xfId="54" xr:uid="{00000000-0005-0000-0000-000037000000}"/>
    <cellStyle name="Currency0 16" xfId="55" xr:uid="{00000000-0005-0000-0000-000038000000}"/>
    <cellStyle name="Currency0 17" xfId="56" xr:uid="{00000000-0005-0000-0000-000039000000}"/>
    <cellStyle name="Currency0 18" xfId="57" xr:uid="{00000000-0005-0000-0000-00003A000000}"/>
    <cellStyle name="Currency0 19" xfId="58" xr:uid="{00000000-0005-0000-0000-00003B000000}"/>
    <cellStyle name="Currency0 2" xfId="59" xr:uid="{00000000-0005-0000-0000-00003C000000}"/>
    <cellStyle name="Currency0 20" xfId="60" xr:uid="{00000000-0005-0000-0000-00003D000000}"/>
    <cellStyle name="Currency0 21" xfId="61" xr:uid="{00000000-0005-0000-0000-00003E000000}"/>
    <cellStyle name="Currency0 22" xfId="62" xr:uid="{00000000-0005-0000-0000-00003F000000}"/>
    <cellStyle name="Currency0 23" xfId="63" xr:uid="{00000000-0005-0000-0000-000040000000}"/>
    <cellStyle name="Currency0 24" xfId="64" xr:uid="{00000000-0005-0000-0000-000041000000}"/>
    <cellStyle name="Currency0 25" xfId="65" xr:uid="{00000000-0005-0000-0000-000042000000}"/>
    <cellStyle name="Currency0 26" xfId="66" xr:uid="{00000000-0005-0000-0000-000043000000}"/>
    <cellStyle name="Currency0 27" xfId="67" xr:uid="{00000000-0005-0000-0000-000044000000}"/>
    <cellStyle name="Currency0 28" xfId="68" xr:uid="{00000000-0005-0000-0000-000045000000}"/>
    <cellStyle name="Currency0 29" xfId="69" xr:uid="{00000000-0005-0000-0000-000046000000}"/>
    <cellStyle name="Currency0 3" xfId="70" xr:uid="{00000000-0005-0000-0000-000047000000}"/>
    <cellStyle name="Currency0 30" xfId="71" xr:uid="{00000000-0005-0000-0000-000048000000}"/>
    <cellStyle name="Currency0 31" xfId="72" xr:uid="{00000000-0005-0000-0000-000049000000}"/>
    <cellStyle name="Currency0 32" xfId="73" xr:uid="{00000000-0005-0000-0000-00004A000000}"/>
    <cellStyle name="Currency0 33" xfId="74" xr:uid="{00000000-0005-0000-0000-00004B000000}"/>
    <cellStyle name="Currency0 34" xfId="75" xr:uid="{00000000-0005-0000-0000-00004C000000}"/>
    <cellStyle name="Currency0 35" xfId="76" xr:uid="{00000000-0005-0000-0000-00004D000000}"/>
    <cellStyle name="Currency0 36" xfId="77" xr:uid="{00000000-0005-0000-0000-00004E000000}"/>
    <cellStyle name="Currency0 37" xfId="78" xr:uid="{00000000-0005-0000-0000-00004F000000}"/>
    <cellStyle name="Currency0 38" xfId="79" xr:uid="{00000000-0005-0000-0000-000050000000}"/>
    <cellStyle name="Currency0 39" xfId="80" xr:uid="{00000000-0005-0000-0000-000051000000}"/>
    <cellStyle name="Currency0 4" xfId="81" xr:uid="{00000000-0005-0000-0000-000052000000}"/>
    <cellStyle name="Currency0 40" xfId="82" xr:uid="{00000000-0005-0000-0000-000053000000}"/>
    <cellStyle name="Currency0 41" xfId="83" xr:uid="{00000000-0005-0000-0000-000054000000}"/>
    <cellStyle name="Currency0 42" xfId="84" xr:uid="{00000000-0005-0000-0000-000055000000}"/>
    <cellStyle name="Currency0 43" xfId="85" xr:uid="{00000000-0005-0000-0000-000056000000}"/>
    <cellStyle name="Currency0 44" xfId="86" xr:uid="{00000000-0005-0000-0000-000057000000}"/>
    <cellStyle name="Currency0 45" xfId="87" xr:uid="{00000000-0005-0000-0000-000058000000}"/>
    <cellStyle name="Currency0 46" xfId="88" xr:uid="{00000000-0005-0000-0000-000059000000}"/>
    <cellStyle name="Currency0 47" xfId="89" xr:uid="{00000000-0005-0000-0000-00005A000000}"/>
    <cellStyle name="Currency0 48" xfId="90" xr:uid="{00000000-0005-0000-0000-00005B000000}"/>
    <cellStyle name="Currency0 49" xfId="91" xr:uid="{00000000-0005-0000-0000-00005C000000}"/>
    <cellStyle name="Currency0 5" xfId="92" xr:uid="{00000000-0005-0000-0000-00005D000000}"/>
    <cellStyle name="Currency0 50" xfId="93" xr:uid="{00000000-0005-0000-0000-00005E000000}"/>
    <cellStyle name="Currency0 51" xfId="94" xr:uid="{00000000-0005-0000-0000-00005F000000}"/>
    <cellStyle name="Currency0 52" xfId="95" xr:uid="{00000000-0005-0000-0000-000060000000}"/>
    <cellStyle name="Currency0 53" xfId="96" xr:uid="{00000000-0005-0000-0000-000061000000}"/>
    <cellStyle name="Currency0 54" xfId="97" xr:uid="{00000000-0005-0000-0000-000062000000}"/>
    <cellStyle name="Currency0 55" xfId="98" xr:uid="{00000000-0005-0000-0000-000063000000}"/>
    <cellStyle name="Currency0 56" xfId="99" xr:uid="{00000000-0005-0000-0000-000064000000}"/>
    <cellStyle name="Currency0 57" xfId="100" xr:uid="{00000000-0005-0000-0000-000065000000}"/>
    <cellStyle name="Currency0 58" xfId="101" xr:uid="{00000000-0005-0000-0000-000066000000}"/>
    <cellStyle name="Currency0 59" xfId="102" xr:uid="{00000000-0005-0000-0000-000067000000}"/>
    <cellStyle name="Currency0 6" xfId="103" xr:uid="{00000000-0005-0000-0000-000068000000}"/>
    <cellStyle name="Currency0 60" xfId="104" xr:uid="{00000000-0005-0000-0000-000069000000}"/>
    <cellStyle name="Currency0 61" xfId="105" xr:uid="{00000000-0005-0000-0000-00006A000000}"/>
    <cellStyle name="Currency0 62" xfId="106" xr:uid="{00000000-0005-0000-0000-00006B000000}"/>
    <cellStyle name="Currency0 63" xfId="107" xr:uid="{00000000-0005-0000-0000-00006C000000}"/>
    <cellStyle name="Currency0 64" xfId="108" xr:uid="{00000000-0005-0000-0000-00006D000000}"/>
    <cellStyle name="Currency0 65" xfId="109" xr:uid="{00000000-0005-0000-0000-00006E000000}"/>
    <cellStyle name="Currency0 66" xfId="110" xr:uid="{00000000-0005-0000-0000-00006F000000}"/>
    <cellStyle name="Currency0 67" xfId="111" xr:uid="{00000000-0005-0000-0000-000070000000}"/>
    <cellStyle name="Currency0 68" xfId="112" xr:uid="{00000000-0005-0000-0000-000071000000}"/>
    <cellStyle name="Currency0 69" xfId="113" xr:uid="{00000000-0005-0000-0000-000072000000}"/>
    <cellStyle name="Currency0 7" xfId="114" xr:uid="{00000000-0005-0000-0000-000073000000}"/>
    <cellStyle name="Currency0 70" xfId="115" xr:uid="{00000000-0005-0000-0000-000074000000}"/>
    <cellStyle name="Currency0 71" xfId="116" xr:uid="{00000000-0005-0000-0000-000075000000}"/>
    <cellStyle name="Currency0 72" xfId="117" xr:uid="{00000000-0005-0000-0000-000076000000}"/>
    <cellStyle name="Currency0 73" xfId="118" xr:uid="{00000000-0005-0000-0000-000077000000}"/>
    <cellStyle name="Currency0 74" xfId="119" xr:uid="{00000000-0005-0000-0000-000078000000}"/>
    <cellStyle name="Currency0 75" xfId="120" xr:uid="{00000000-0005-0000-0000-000079000000}"/>
    <cellStyle name="Currency0 76" xfId="121" xr:uid="{00000000-0005-0000-0000-00007A000000}"/>
    <cellStyle name="Currency0 77" xfId="122" xr:uid="{00000000-0005-0000-0000-00007B000000}"/>
    <cellStyle name="Currency0 78" xfId="123" xr:uid="{00000000-0005-0000-0000-00007C000000}"/>
    <cellStyle name="Currency0 79" xfId="124" xr:uid="{00000000-0005-0000-0000-00007D000000}"/>
    <cellStyle name="Currency0 8" xfId="125" xr:uid="{00000000-0005-0000-0000-00007E000000}"/>
    <cellStyle name="Currency0 80" xfId="126" xr:uid="{00000000-0005-0000-0000-00007F000000}"/>
    <cellStyle name="Currency0 81" xfId="127" xr:uid="{00000000-0005-0000-0000-000080000000}"/>
    <cellStyle name="Currency0 82" xfId="128" xr:uid="{00000000-0005-0000-0000-000081000000}"/>
    <cellStyle name="Currency0 83" xfId="129" xr:uid="{00000000-0005-0000-0000-000082000000}"/>
    <cellStyle name="Currency0 84" xfId="130" xr:uid="{00000000-0005-0000-0000-000083000000}"/>
    <cellStyle name="Currency0 85" xfId="131" xr:uid="{00000000-0005-0000-0000-000084000000}"/>
    <cellStyle name="Currency0 86" xfId="132" xr:uid="{00000000-0005-0000-0000-000085000000}"/>
    <cellStyle name="Currency0 87" xfId="133" xr:uid="{00000000-0005-0000-0000-000086000000}"/>
    <cellStyle name="Currency0 88" xfId="134" xr:uid="{00000000-0005-0000-0000-000087000000}"/>
    <cellStyle name="Currency0 89" xfId="135" xr:uid="{00000000-0005-0000-0000-000088000000}"/>
    <cellStyle name="Currency0 9" xfId="136" xr:uid="{00000000-0005-0000-0000-000089000000}"/>
    <cellStyle name="Currency0 90" xfId="137" xr:uid="{00000000-0005-0000-0000-00008A000000}"/>
    <cellStyle name="Currency0 91" xfId="138" xr:uid="{00000000-0005-0000-0000-00008B000000}"/>
    <cellStyle name="Currency0 92" xfId="139" xr:uid="{00000000-0005-0000-0000-00008C000000}"/>
    <cellStyle name="Currency0 93" xfId="140" xr:uid="{00000000-0005-0000-0000-00008D000000}"/>
    <cellStyle name="Currency0 94" xfId="141" xr:uid="{00000000-0005-0000-0000-00008E000000}"/>
    <cellStyle name="Currency0 95" xfId="142" xr:uid="{00000000-0005-0000-0000-00008F000000}"/>
    <cellStyle name="Currency0 96" xfId="143" xr:uid="{00000000-0005-0000-0000-000090000000}"/>
    <cellStyle name="Currency0 97" xfId="144" xr:uid="{00000000-0005-0000-0000-000091000000}"/>
    <cellStyle name="Currency0 98" xfId="145" xr:uid="{00000000-0005-0000-0000-000092000000}"/>
    <cellStyle name="Currency0 99" xfId="146" xr:uid="{00000000-0005-0000-0000-000093000000}"/>
    <cellStyle name="Custom Style  1" xfId="147" xr:uid="{00000000-0005-0000-0000-000094000000}"/>
    <cellStyle name="Custom Style 2" xfId="148" xr:uid="{00000000-0005-0000-0000-000095000000}"/>
    <cellStyle name="Date" xfId="150" xr:uid="{00000000-0005-0000-0000-000096000000}"/>
    <cellStyle name="dd" xfId="151" xr:uid="{00000000-0005-0000-0000-000097000000}"/>
    <cellStyle name="Dezimal [0]_laroux" xfId="152" xr:uid="{00000000-0005-0000-0000-000098000000}"/>
    <cellStyle name="Dezimal_laroux" xfId="153" xr:uid="{00000000-0005-0000-0000-000099000000}"/>
    <cellStyle name="dis" xfId="154" xr:uid="{00000000-0005-0000-0000-00009A000000}"/>
    <cellStyle name="dis." xfId="155" xr:uid="{00000000-0005-0000-0000-00009B000000}"/>
    <cellStyle name="dis_Est. S.R.08-09 Nani sanjeli handi (limkheda Nov.08" xfId="156" xr:uid="{00000000-0005-0000-0000-00009C000000}"/>
    <cellStyle name="dist" xfId="157" xr:uid="{00000000-0005-0000-0000-00009D000000}"/>
    <cellStyle name="Entered" xfId="158" xr:uid="{00000000-0005-0000-0000-00009E000000}"/>
    <cellStyle name="Euro" xfId="159" xr:uid="{00000000-0005-0000-0000-00009F000000}"/>
    <cellStyle name="Euro 10" xfId="160" xr:uid="{00000000-0005-0000-0000-0000A0000000}"/>
    <cellStyle name="Euro 100" xfId="161" xr:uid="{00000000-0005-0000-0000-0000A1000000}"/>
    <cellStyle name="Euro 101" xfId="162" xr:uid="{00000000-0005-0000-0000-0000A2000000}"/>
    <cellStyle name="Euro 102" xfId="163" xr:uid="{00000000-0005-0000-0000-0000A3000000}"/>
    <cellStyle name="Euro 103" xfId="164" xr:uid="{00000000-0005-0000-0000-0000A4000000}"/>
    <cellStyle name="Euro 104" xfId="165" xr:uid="{00000000-0005-0000-0000-0000A5000000}"/>
    <cellStyle name="Euro 105" xfId="166" xr:uid="{00000000-0005-0000-0000-0000A6000000}"/>
    <cellStyle name="Euro 11" xfId="167" xr:uid="{00000000-0005-0000-0000-0000A7000000}"/>
    <cellStyle name="Euro 12" xfId="168" xr:uid="{00000000-0005-0000-0000-0000A8000000}"/>
    <cellStyle name="Euro 13" xfId="169" xr:uid="{00000000-0005-0000-0000-0000A9000000}"/>
    <cellStyle name="Euro 14" xfId="170" xr:uid="{00000000-0005-0000-0000-0000AA000000}"/>
    <cellStyle name="Euro 15" xfId="171" xr:uid="{00000000-0005-0000-0000-0000AB000000}"/>
    <cellStyle name="Euro 16" xfId="172" xr:uid="{00000000-0005-0000-0000-0000AC000000}"/>
    <cellStyle name="Euro 17" xfId="173" xr:uid="{00000000-0005-0000-0000-0000AD000000}"/>
    <cellStyle name="Euro 18" xfId="174" xr:uid="{00000000-0005-0000-0000-0000AE000000}"/>
    <cellStyle name="Euro 19" xfId="175" xr:uid="{00000000-0005-0000-0000-0000AF000000}"/>
    <cellStyle name="Euro 2" xfId="176" xr:uid="{00000000-0005-0000-0000-0000B0000000}"/>
    <cellStyle name="Euro 20" xfId="177" xr:uid="{00000000-0005-0000-0000-0000B1000000}"/>
    <cellStyle name="Euro 21" xfId="178" xr:uid="{00000000-0005-0000-0000-0000B2000000}"/>
    <cellStyle name="Euro 22" xfId="179" xr:uid="{00000000-0005-0000-0000-0000B3000000}"/>
    <cellStyle name="Euro 23" xfId="180" xr:uid="{00000000-0005-0000-0000-0000B4000000}"/>
    <cellStyle name="Euro 24" xfId="181" xr:uid="{00000000-0005-0000-0000-0000B5000000}"/>
    <cellStyle name="Euro 25" xfId="182" xr:uid="{00000000-0005-0000-0000-0000B6000000}"/>
    <cellStyle name="Euro 26" xfId="183" xr:uid="{00000000-0005-0000-0000-0000B7000000}"/>
    <cellStyle name="Euro 27" xfId="184" xr:uid="{00000000-0005-0000-0000-0000B8000000}"/>
    <cellStyle name="Euro 28" xfId="185" xr:uid="{00000000-0005-0000-0000-0000B9000000}"/>
    <cellStyle name="Euro 29" xfId="186" xr:uid="{00000000-0005-0000-0000-0000BA000000}"/>
    <cellStyle name="Euro 3" xfId="187" xr:uid="{00000000-0005-0000-0000-0000BB000000}"/>
    <cellStyle name="Euro 30" xfId="188" xr:uid="{00000000-0005-0000-0000-0000BC000000}"/>
    <cellStyle name="Euro 31" xfId="189" xr:uid="{00000000-0005-0000-0000-0000BD000000}"/>
    <cellStyle name="Euro 32" xfId="190" xr:uid="{00000000-0005-0000-0000-0000BE000000}"/>
    <cellStyle name="Euro 33" xfId="191" xr:uid="{00000000-0005-0000-0000-0000BF000000}"/>
    <cellStyle name="Euro 34" xfId="192" xr:uid="{00000000-0005-0000-0000-0000C0000000}"/>
    <cellStyle name="Euro 35" xfId="193" xr:uid="{00000000-0005-0000-0000-0000C1000000}"/>
    <cellStyle name="Euro 36" xfId="194" xr:uid="{00000000-0005-0000-0000-0000C2000000}"/>
    <cellStyle name="Euro 37" xfId="195" xr:uid="{00000000-0005-0000-0000-0000C3000000}"/>
    <cellStyle name="Euro 38" xfId="196" xr:uid="{00000000-0005-0000-0000-0000C4000000}"/>
    <cellStyle name="Euro 39" xfId="197" xr:uid="{00000000-0005-0000-0000-0000C5000000}"/>
    <cellStyle name="Euro 4" xfId="198" xr:uid="{00000000-0005-0000-0000-0000C6000000}"/>
    <cellStyle name="Euro 40" xfId="199" xr:uid="{00000000-0005-0000-0000-0000C7000000}"/>
    <cellStyle name="Euro 41" xfId="200" xr:uid="{00000000-0005-0000-0000-0000C8000000}"/>
    <cellStyle name="Euro 42" xfId="201" xr:uid="{00000000-0005-0000-0000-0000C9000000}"/>
    <cellStyle name="Euro 43" xfId="202" xr:uid="{00000000-0005-0000-0000-0000CA000000}"/>
    <cellStyle name="Euro 44" xfId="203" xr:uid="{00000000-0005-0000-0000-0000CB000000}"/>
    <cellStyle name="Euro 45" xfId="204" xr:uid="{00000000-0005-0000-0000-0000CC000000}"/>
    <cellStyle name="Euro 46" xfId="205" xr:uid="{00000000-0005-0000-0000-0000CD000000}"/>
    <cellStyle name="Euro 47" xfId="206" xr:uid="{00000000-0005-0000-0000-0000CE000000}"/>
    <cellStyle name="Euro 48" xfId="207" xr:uid="{00000000-0005-0000-0000-0000CF000000}"/>
    <cellStyle name="Euro 49" xfId="208" xr:uid="{00000000-0005-0000-0000-0000D0000000}"/>
    <cellStyle name="Euro 5" xfId="209" xr:uid="{00000000-0005-0000-0000-0000D1000000}"/>
    <cellStyle name="Euro 50" xfId="210" xr:uid="{00000000-0005-0000-0000-0000D2000000}"/>
    <cellStyle name="Euro 51" xfId="211" xr:uid="{00000000-0005-0000-0000-0000D3000000}"/>
    <cellStyle name="Euro 52" xfId="212" xr:uid="{00000000-0005-0000-0000-0000D4000000}"/>
    <cellStyle name="Euro 53" xfId="213" xr:uid="{00000000-0005-0000-0000-0000D5000000}"/>
    <cellStyle name="Euro 54" xfId="214" xr:uid="{00000000-0005-0000-0000-0000D6000000}"/>
    <cellStyle name="Euro 55" xfId="215" xr:uid="{00000000-0005-0000-0000-0000D7000000}"/>
    <cellStyle name="Euro 56" xfId="216" xr:uid="{00000000-0005-0000-0000-0000D8000000}"/>
    <cellStyle name="Euro 57" xfId="217" xr:uid="{00000000-0005-0000-0000-0000D9000000}"/>
    <cellStyle name="Euro 58" xfId="218" xr:uid="{00000000-0005-0000-0000-0000DA000000}"/>
    <cellStyle name="Euro 59" xfId="219" xr:uid="{00000000-0005-0000-0000-0000DB000000}"/>
    <cellStyle name="Euro 6" xfId="220" xr:uid="{00000000-0005-0000-0000-0000DC000000}"/>
    <cellStyle name="Euro 60" xfId="221" xr:uid="{00000000-0005-0000-0000-0000DD000000}"/>
    <cellStyle name="Euro 61" xfId="222" xr:uid="{00000000-0005-0000-0000-0000DE000000}"/>
    <cellStyle name="Euro 62" xfId="223" xr:uid="{00000000-0005-0000-0000-0000DF000000}"/>
    <cellStyle name="Euro 63" xfId="224" xr:uid="{00000000-0005-0000-0000-0000E0000000}"/>
    <cellStyle name="Euro 64" xfId="225" xr:uid="{00000000-0005-0000-0000-0000E1000000}"/>
    <cellStyle name="Euro 65" xfId="226" xr:uid="{00000000-0005-0000-0000-0000E2000000}"/>
    <cellStyle name="Euro 66" xfId="227" xr:uid="{00000000-0005-0000-0000-0000E3000000}"/>
    <cellStyle name="Euro 67" xfId="228" xr:uid="{00000000-0005-0000-0000-0000E4000000}"/>
    <cellStyle name="Euro 68" xfId="229" xr:uid="{00000000-0005-0000-0000-0000E5000000}"/>
    <cellStyle name="Euro 69" xfId="230" xr:uid="{00000000-0005-0000-0000-0000E6000000}"/>
    <cellStyle name="Euro 7" xfId="231" xr:uid="{00000000-0005-0000-0000-0000E7000000}"/>
    <cellStyle name="Euro 70" xfId="232" xr:uid="{00000000-0005-0000-0000-0000E8000000}"/>
    <cellStyle name="Euro 71" xfId="233" xr:uid="{00000000-0005-0000-0000-0000E9000000}"/>
    <cellStyle name="Euro 72" xfId="234" xr:uid="{00000000-0005-0000-0000-0000EA000000}"/>
    <cellStyle name="Euro 73" xfId="235" xr:uid="{00000000-0005-0000-0000-0000EB000000}"/>
    <cellStyle name="Euro 74" xfId="236" xr:uid="{00000000-0005-0000-0000-0000EC000000}"/>
    <cellStyle name="Euro 75" xfId="237" xr:uid="{00000000-0005-0000-0000-0000ED000000}"/>
    <cellStyle name="Euro 76" xfId="238" xr:uid="{00000000-0005-0000-0000-0000EE000000}"/>
    <cellStyle name="Euro 77" xfId="239" xr:uid="{00000000-0005-0000-0000-0000EF000000}"/>
    <cellStyle name="Euro 78" xfId="240" xr:uid="{00000000-0005-0000-0000-0000F0000000}"/>
    <cellStyle name="Euro 79" xfId="241" xr:uid="{00000000-0005-0000-0000-0000F1000000}"/>
    <cellStyle name="Euro 8" xfId="242" xr:uid="{00000000-0005-0000-0000-0000F2000000}"/>
    <cellStyle name="Euro 80" xfId="243" xr:uid="{00000000-0005-0000-0000-0000F3000000}"/>
    <cellStyle name="Euro 81" xfId="244" xr:uid="{00000000-0005-0000-0000-0000F4000000}"/>
    <cellStyle name="Euro 82" xfId="245" xr:uid="{00000000-0005-0000-0000-0000F5000000}"/>
    <cellStyle name="Euro 83" xfId="246" xr:uid="{00000000-0005-0000-0000-0000F6000000}"/>
    <cellStyle name="Euro 84" xfId="247" xr:uid="{00000000-0005-0000-0000-0000F7000000}"/>
    <cellStyle name="Euro 85" xfId="248" xr:uid="{00000000-0005-0000-0000-0000F8000000}"/>
    <cellStyle name="Euro 86" xfId="249" xr:uid="{00000000-0005-0000-0000-0000F9000000}"/>
    <cellStyle name="Euro 87" xfId="250" xr:uid="{00000000-0005-0000-0000-0000FA000000}"/>
    <cellStyle name="Euro 88" xfId="251" xr:uid="{00000000-0005-0000-0000-0000FB000000}"/>
    <cellStyle name="Euro 89" xfId="252" xr:uid="{00000000-0005-0000-0000-0000FC000000}"/>
    <cellStyle name="Euro 9" xfId="253" xr:uid="{00000000-0005-0000-0000-0000FD000000}"/>
    <cellStyle name="Euro 90" xfId="254" xr:uid="{00000000-0005-0000-0000-0000FE000000}"/>
    <cellStyle name="Euro 91" xfId="255" xr:uid="{00000000-0005-0000-0000-0000FF000000}"/>
    <cellStyle name="Euro 92" xfId="256" xr:uid="{00000000-0005-0000-0000-000000010000}"/>
    <cellStyle name="Euro 93" xfId="257" xr:uid="{00000000-0005-0000-0000-000001010000}"/>
    <cellStyle name="Euro 94" xfId="258" xr:uid="{00000000-0005-0000-0000-000002010000}"/>
    <cellStyle name="Euro 95" xfId="259" xr:uid="{00000000-0005-0000-0000-000003010000}"/>
    <cellStyle name="Euro 96" xfId="260" xr:uid="{00000000-0005-0000-0000-000004010000}"/>
    <cellStyle name="Euro 97" xfId="261" xr:uid="{00000000-0005-0000-0000-000005010000}"/>
    <cellStyle name="Euro 98" xfId="262" xr:uid="{00000000-0005-0000-0000-000006010000}"/>
    <cellStyle name="Euro 99" xfId="263" xr:uid="{00000000-0005-0000-0000-000007010000}"/>
    <cellStyle name="F2" xfId="264" xr:uid="{00000000-0005-0000-0000-000008010000}"/>
    <cellStyle name="F3" xfId="265" xr:uid="{00000000-0005-0000-0000-000009010000}"/>
    <cellStyle name="F4" xfId="266" xr:uid="{00000000-0005-0000-0000-00000A010000}"/>
    <cellStyle name="F5" xfId="267" xr:uid="{00000000-0005-0000-0000-00000B010000}"/>
    <cellStyle name="F6" xfId="268" xr:uid="{00000000-0005-0000-0000-00000C010000}"/>
    <cellStyle name="F7" xfId="269" xr:uid="{00000000-0005-0000-0000-00000D010000}"/>
    <cellStyle name="F8" xfId="270" xr:uid="{00000000-0005-0000-0000-00000E010000}"/>
    <cellStyle name="Fixed" xfId="271" xr:uid="{00000000-0005-0000-0000-00000F010000}"/>
    <cellStyle name="Grey" xfId="272" xr:uid="{00000000-0005-0000-0000-000010010000}"/>
    <cellStyle name="Head 1" xfId="273" xr:uid="{00000000-0005-0000-0000-000011010000}"/>
    <cellStyle name="HEADER" xfId="274" xr:uid="{00000000-0005-0000-0000-000012010000}"/>
    <cellStyle name="Header1" xfId="275" xr:uid="{00000000-0005-0000-0000-000013010000}"/>
    <cellStyle name="Header2" xfId="276" xr:uid="{00000000-0005-0000-0000-000014010000}"/>
    <cellStyle name="Heading2" xfId="277" xr:uid="{00000000-0005-0000-0000-000015010000}"/>
    <cellStyle name="Input [yellow]" xfId="278" xr:uid="{00000000-0005-0000-0000-000016010000}"/>
    <cellStyle name="Milliers [0]_laroux" xfId="279" xr:uid="{00000000-0005-0000-0000-000017010000}"/>
    <cellStyle name="Milliers_laroux" xfId="280" xr:uid="{00000000-0005-0000-0000-000018010000}"/>
    <cellStyle name="Model" xfId="281" xr:uid="{00000000-0005-0000-0000-000019010000}"/>
    <cellStyle name="Non défini" xfId="282" xr:uid="{00000000-0005-0000-0000-00001A010000}"/>
    <cellStyle name="Normal" xfId="0" builtinId="0"/>
    <cellStyle name="Normal - Style1" xfId="283" xr:uid="{00000000-0005-0000-0000-00001C010000}"/>
    <cellStyle name="Normal - Style1 10" xfId="284" xr:uid="{00000000-0005-0000-0000-00001D010000}"/>
    <cellStyle name="Normal - Style1 100" xfId="285" xr:uid="{00000000-0005-0000-0000-00001E010000}"/>
    <cellStyle name="Normal - Style1 101" xfId="286" xr:uid="{00000000-0005-0000-0000-00001F010000}"/>
    <cellStyle name="Normal - Style1 102" xfId="287" xr:uid="{00000000-0005-0000-0000-000020010000}"/>
    <cellStyle name="Normal - Style1 103" xfId="288" xr:uid="{00000000-0005-0000-0000-000021010000}"/>
    <cellStyle name="Normal - Style1 104" xfId="289" xr:uid="{00000000-0005-0000-0000-000022010000}"/>
    <cellStyle name="Normal - Style1 105" xfId="290" xr:uid="{00000000-0005-0000-0000-000023010000}"/>
    <cellStyle name="Normal - Style1 11" xfId="291" xr:uid="{00000000-0005-0000-0000-000024010000}"/>
    <cellStyle name="Normal - Style1 12" xfId="292" xr:uid="{00000000-0005-0000-0000-000025010000}"/>
    <cellStyle name="Normal - Style1 13" xfId="293" xr:uid="{00000000-0005-0000-0000-000026010000}"/>
    <cellStyle name="Normal - Style1 14" xfId="294" xr:uid="{00000000-0005-0000-0000-000027010000}"/>
    <cellStyle name="Normal - Style1 15" xfId="295" xr:uid="{00000000-0005-0000-0000-000028010000}"/>
    <cellStyle name="Normal - Style1 16" xfId="296" xr:uid="{00000000-0005-0000-0000-000029010000}"/>
    <cellStyle name="Normal - Style1 17" xfId="297" xr:uid="{00000000-0005-0000-0000-00002A010000}"/>
    <cellStyle name="Normal - Style1 18" xfId="298" xr:uid="{00000000-0005-0000-0000-00002B010000}"/>
    <cellStyle name="Normal - Style1 19" xfId="299" xr:uid="{00000000-0005-0000-0000-00002C010000}"/>
    <cellStyle name="Normal - Style1 2" xfId="300" xr:uid="{00000000-0005-0000-0000-00002D010000}"/>
    <cellStyle name="Normal - Style1 20" xfId="301" xr:uid="{00000000-0005-0000-0000-00002E010000}"/>
    <cellStyle name="Normal - Style1 21" xfId="302" xr:uid="{00000000-0005-0000-0000-00002F010000}"/>
    <cellStyle name="Normal - Style1 22" xfId="303" xr:uid="{00000000-0005-0000-0000-000030010000}"/>
    <cellStyle name="Normal - Style1 23" xfId="304" xr:uid="{00000000-0005-0000-0000-000031010000}"/>
    <cellStyle name="Normal - Style1 24" xfId="305" xr:uid="{00000000-0005-0000-0000-000032010000}"/>
    <cellStyle name="Normal - Style1 25" xfId="306" xr:uid="{00000000-0005-0000-0000-000033010000}"/>
    <cellStyle name="Normal - Style1 26" xfId="307" xr:uid="{00000000-0005-0000-0000-000034010000}"/>
    <cellStyle name="Normal - Style1 27" xfId="308" xr:uid="{00000000-0005-0000-0000-000035010000}"/>
    <cellStyle name="Normal - Style1 28" xfId="309" xr:uid="{00000000-0005-0000-0000-000036010000}"/>
    <cellStyle name="Normal - Style1 29" xfId="310" xr:uid="{00000000-0005-0000-0000-000037010000}"/>
    <cellStyle name="Normal - Style1 3" xfId="311" xr:uid="{00000000-0005-0000-0000-000038010000}"/>
    <cellStyle name="Normal - Style1 30" xfId="312" xr:uid="{00000000-0005-0000-0000-000039010000}"/>
    <cellStyle name="Normal - Style1 31" xfId="313" xr:uid="{00000000-0005-0000-0000-00003A010000}"/>
    <cellStyle name="Normal - Style1 32" xfId="314" xr:uid="{00000000-0005-0000-0000-00003B010000}"/>
    <cellStyle name="Normal - Style1 33" xfId="315" xr:uid="{00000000-0005-0000-0000-00003C010000}"/>
    <cellStyle name="Normal - Style1 34" xfId="316" xr:uid="{00000000-0005-0000-0000-00003D010000}"/>
    <cellStyle name="Normal - Style1 35" xfId="317" xr:uid="{00000000-0005-0000-0000-00003E010000}"/>
    <cellStyle name="Normal - Style1 36" xfId="318" xr:uid="{00000000-0005-0000-0000-00003F010000}"/>
    <cellStyle name="Normal - Style1 37" xfId="319" xr:uid="{00000000-0005-0000-0000-000040010000}"/>
    <cellStyle name="Normal - Style1 38" xfId="320" xr:uid="{00000000-0005-0000-0000-000041010000}"/>
    <cellStyle name="Normal - Style1 39" xfId="321" xr:uid="{00000000-0005-0000-0000-000042010000}"/>
    <cellStyle name="Normal - Style1 4" xfId="322" xr:uid="{00000000-0005-0000-0000-000043010000}"/>
    <cellStyle name="Normal - Style1 40" xfId="323" xr:uid="{00000000-0005-0000-0000-000044010000}"/>
    <cellStyle name="Normal - Style1 41" xfId="324" xr:uid="{00000000-0005-0000-0000-000045010000}"/>
    <cellStyle name="Normal - Style1 42" xfId="325" xr:uid="{00000000-0005-0000-0000-000046010000}"/>
    <cellStyle name="Normal - Style1 43" xfId="326" xr:uid="{00000000-0005-0000-0000-000047010000}"/>
    <cellStyle name="Normal - Style1 44" xfId="327" xr:uid="{00000000-0005-0000-0000-000048010000}"/>
    <cellStyle name="Normal - Style1 45" xfId="328" xr:uid="{00000000-0005-0000-0000-000049010000}"/>
    <cellStyle name="Normal - Style1 46" xfId="329" xr:uid="{00000000-0005-0000-0000-00004A010000}"/>
    <cellStyle name="Normal - Style1 47" xfId="330" xr:uid="{00000000-0005-0000-0000-00004B010000}"/>
    <cellStyle name="Normal - Style1 48" xfId="331" xr:uid="{00000000-0005-0000-0000-00004C010000}"/>
    <cellStyle name="Normal - Style1 49" xfId="332" xr:uid="{00000000-0005-0000-0000-00004D010000}"/>
    <cellStyle name="Normal - Style1 5" xfId="333" xr:uid="{00000000-0005-0000-0000-00004E010000}"/>
    <cellStyle name="Normal - Style1 50" xfId="334" xr:uid="{00000000-0005-0000-0000-00004F010000}"/>
    <cellStyle name="Normal - Style1 51" xfId="335" xr:uid="{00000000-0005-0000-0000-000050010000}"/>
    <cellStyle name="Normal - Style1 52" xfId="336" xr:uid="{00000000-0005-0000-0000-000051010000}"/>
    <cellStyle name="Normal - Style1 53" xfId="337" xr:uid="{00000000-0005-0000-0000-000052010000}"/>
    <cellStyle name="Normal - Style1 54" xfId="338" xr:uid="{00000000-0005-0000-0000-000053010000}"/>
    <cellStyle name="Normal - Style1 55" xfId="339" xr:uid="{00000000-0005-0000-0000-000054010000}"/>
    <cellStyle name="Normal - Style1 56" xfId="340" xr:uid="{00000000-0005-0000-0000-000055010000}"/>
    <cellStyle name="Normal - Style1 57" xfId="341" xr:uid="{00000000-0005-0000-0000-000056010000}"/>
    <cellStyle name="Normal - Style1 58" xfId="342" xr:uid="{00000000-0005-0000-0000-000057010000}"/>
    <cellStyle name="Normal - Style1 59" xfId="343" xr:uid="{00000000-0005-0000-0000-000058010000}"/>
    <cellStyle name="Normal - Style1 6" xfId="344" xr:uid="{00000000-0005-0000-0000-000059010000}"/>
    <cellStyle name="Normal - Style1 60" xfId="345" xr:uid="{00000000-0005-0000-0000-00005A010000}"/>
    <cellStyle name="Normal - Style1 61" xfId="346" xr:uid="{00000000-0005-0000-0000-00005B010000}"/>
    <cellStyle name="Normal - Style1 62" xfId="347" xr:uid="{00000000-0005-0000-0000-00005C010000}"/>
    <cellStyle name="Normal - Style1 63" xfId="348" xr:uid="{00000000-0005-0000-0000-00005D010000}"/>
    <cellStyle name="Normal - Style1 64" xfId="349" xr:uid="{00000000-0005-0000-0000-00005E010000}"/>
    <cellStyle name="Normal - Style1 65" xfId="350" xr:uid="{00000000-0005-0000-0000-00005F010000}"/>
    <cellStyle name="Normal - Style1 66" xfId="351" xr:uid="{00000000-0005-0000-0000-000060010000}"/>
    <cellStyle name="Normal - Style1 67" xfId="352" xr:uid="{00000000-0005-0000-0000-000061010000}"/>
    <cellStyle name="Normal - Style1 68" xfId="353" xr:uid="{00000000-0005-0000-0000-000062010000}"/>
    <cellStyle name="Normal - Style1 69" xfId="354" xr:uid="{00000000-0005-0000-0000-000063010000}"/>
    <cellStyle name="Normal - Style1 7" xfId="355" xr:uid="{00000000-0005-0000-0000-000064010000}"/>
    <cellStyle name="Normal - Style1 70" xfId="356" xr:uid="{00000000-0005-0000-0000-000065010000}"/>
    <cellStyle name="Normal - Style1 71" xfId="357" xr:uid="{00000000-0005-0000-0000-000066010000}"/>
    <cellStyle name="Normal - Style1 72" xfId="358" xr:uid="{00000000-0005-0000-0000-000067010000}"/>
    <cellStyle name="Normal - Style1 73" xfId="359" xr:uid="{00000000-0005-0000-0000-000068010000}"/>
    <cellStyle name="Normal - Style1 74" xfId="360" xr:uid="{00000000-0005-0000-0000-000069010000}"/>
    <cellStyle name="Normal - Style1 75" xfId="361" xr:uid="{00000000-0005-0000-0000-00006A010000}"/>
    <cellStyle name="Normal - Style1 76" xfId="362" xr:uid="{00000000-0005-0000-0000-00006B010000}"/>
    <cellStyle name="Normal - Style1 77" xfId="363" xr:uid="{00000000-0005-0000-0000-00006C010000}"/>
    <cellStyle name="Normal - Style1 78" xfId="364" xr:uid="{00000000-0005-0000-0000-00006D010000}"/>
    <cellStyle name="Normal - Style1 79" xfId="365" xr:uid="{00000000-0005-0000-0000-00006E010000}"/>
    <cellStyle name="Normal - Style1 8" xfId="366" xr:uid="{00000000-0005-0000-0000-00006F010000}"/>
    <cellStyle name="Normal - Style1 80" xfId="367" xr:uid="{00000000-0005-0000-0000-000070010000}"/>
    <cellStyle name="Normal - Style1 81" xfId="368" xr:uid="{00000000-0005-0000-0000-000071010000}"/>
    <cellStyle name="Normal - Style1 82" xfId="369" xr:uid="{00000000-0005-0000-0000-000072010000}"/>
    <cellStyle name="Normal - Style1 83" xfId="370" xr:uid="{00000000-0005-0000-0000-000073010000}"/>
    <cellStyle name="Normal - Style1 84" xfId="371" xr:uid="{00000000-0005-0000-0000-000074010000}"/>
    <cellStyle name="Normal - Style1 85" xfId="372" xr:uid="{00000000-0005-0000-0000-000075010000}"/>
    <cellStyle name="Normal - Style1 86" xfId="373" xr:uid="{00000000-0005-0000-0000-000076010000}"/>
    <cellStyle name="Normal - Style1 87" xfId="374" xr:uid="{00000000-0005-0000-0000-000077010000}"/>
    <cellStyle name="Normal - Style1 88" xfId="375" xr:uid="{00000000-0005-0000-0000-000078010000}"/>
    <cellStyle name="Normal - Style1 89" xfId="376" xr:uid="{00000000-0005-0000-0000-000079010000}"/>
    <cellStyle name="Normal - Style1 9" xfId="377" xr:uid="{00000000-0005-0000-0000-00007A010000}"/>
    <cellStyle name="Normal - Style1 90" xfId="378" xr:uid="{00000000-0005-0000-0000-00007B010000}"/>
    <cellStyle name="Normal - Style1 91" xfId="379" xr:uid="{00000000-0005-0000-0000-00007C010000}"/>
    <cellStyle name="Normal - Style1 92" xfId="380" xr:uid="{00000000-0005-0000-0000-00007D010000}"/>
    <cellStyle name="Normal - Style1 93" xfId="381" xr:uid="{00000000-0005-0000-0000-00007E010000}"/>
    <cellStyle name="Normal - Style1 94" xfId="382" xr:uid="{00000000-0005-0000-0000-00007F010000}"/>
    <cellStyle name="Normal - Style1 95" xfId="383" xr:uid="{00000000-0005-0000-0000-000080010000}"/>
    <cellStyle name="Normal - Style1 96" xfId="384" xr:uid="{00000000-0005-0000-0000-000081010000}"/>
    <cellStyle name="Normal - Style1 97" xfId="385" xr:uid="{00000000-0005-0000-0000-000082010000}"/>
    <cellStyle name="Normal - Style1 98" xfId="386" xr:uid="{00000000-0005-0000-0000-000083010000}"/>
    <cellStyle name="Normal - Style1 99" xfId="387" xr:uid="{00000000-0005-0000-0000-000084010000}"/>
    <cellStyle name="Normal - Style1_anklav 250510 - Copy" xfId="388" xr:uid="{00000000-0005-0000-0000-000085010000}"/>
    <cellStyle name="Normal 10" xfId="389" xr:uid="{00000000-0005-0000-0000-000086010000}"/>
    <cellStyle name="Normal 10 2" xfId="390" xr:uid="{00000000-0005-0000-0000-000087010000}"/>
    <cellStyle name="Normal 11" xfId="391" xr:uid="{00000000-0005-0000-0000-000088010000}"/>
    <cellStyle name="Normal 11 2" xfId="392" xr:uid="{00000000-0005-0000-0000-000089010000}"/>
    <cellStyle name="Normal 12" xfId="393" xr:uid="{00000000-0005-0000-0000-00008A010000}"/>
    <cellStyle name="Normal 12 2" xfId="394" xr:uid="{00000000-0005-0000-0000-00008B010000}"/>
    <cellStyle name="Normal 13" xfId="395" xr:uid="{00000000-0005-0000-0000-00008C010000}"/>
    <cellStyle name="Normal 13 2" xfId="396" xr:uid="{00000000-0005-0000-0000-00008D010000}"/>
    <cellStyle name="Normal 14" xfId="397" xr:uid="{00000000-0005-0000-0000-00008E010000}"/>
    <cellStyle name="Normal 14 2" xfId="398" xr:uid="{00000000-0005-0000-0000-00008F010000}"/>
    <cellStyle name="Normal 14_Estimate_Site Developement_ 13032013" xfId="399" xr:uid="{00000000-0005-0000-0000-000090010000}"/>
    <cellStyle name="Normal 15" xfId="400" xr:uid="{00000000-0005-0000-0000-000091010000}"/>
    <cellStyle name="Normal 16" xfId="401" xr:uid="{00000000-0005-0000-0000-000092010000}"/>
    <cellStyle name="Normal 17" xfId="402" xr:uid="{00000000-0005-0000-0000-000093010000}"/>
    <cellStyle name="Normal 18" xfId="403" xr:uid="{00000000-0005-0000-0000-000094010000}"/>
    <cellStyle name="Normal 19" xfId="404" xr:uid="{00000000-0005-0000-0000-000095010000}"/>
    <cellStyle name="Normal 2" xfId="405" xr:uid="{00000000-0005-0000-0000-000096010000}"/>
    <cellStyle name="Normal 2 10" xfId="406" xr:uid="{00000000-0005-0000-0000-000097010000}"/>
    <cellStyle name="Normal 2 11" xfId="407" xr:uid="{00000000-0005-0000-0000-000098010000}"/>
    <cellStyle name="Normal 2 2" xfId="408" xr:uid="{00000000-0005-0000-0000-000099010000}"/>
    <cellStyle name="Normal 2 2 2" xfId="409" xr:uid="{00000000-0005-0000-0000-00009A010000}"/>
    <cellStyle name="Normal 2 2 3" xfId="410" xr:uid="{00000000-0005-0000-0000-00009B010000}"/>
    <cellStyle name="Normal 2 3" xfId="411" xr:uid="{00000000-0005-0000-0000-00009C010000}"/>
    <cellStyle name="Normal 2 3 2" xfId="412" xr:uid="{00000000-0005-0000-0000-00009D010000}"/>
    <cellStyle name="Normal 2 3_Estimate_Site Developement_ 13032013" xfId="413" xr:uid="{00000000-0005-0000-0000-00009E010000}"/>
    <cellStyle name="Normal 2 4" xfId="414" xr:uid="{00000000-0005-0000-0000-00009F010000}"/>
    <cellStyle name="Normal 2 5" xfId="415" xr:uid="{00000000-0005-0000-0000-0000A0010000}"/>
    <cellStyle name="Normal 2 6" xfId="416" xr:uid="{00000000-0005-0000-0000-0000A1010000}"/>
    <cellStyle name="Normal 2 7" xfId="417" xr:uid="{00000000-0005-0000-0000-0000A2010000}"/>
    <cellStyle name="Normal 2 8" xfId="418" xr:uid="{00000000-0005-0000-0000-0000A3010000}"/>
    <cellStyle name="Normal 2 9" xfId="419" xr:uid="{00000000-0005-0000-0000-0000A4010000}"/>
    <cellStyle name="Normal 2_Copy of For Approved Rate(Boys&amp; Girls Hostel)_1" xfId="425" xr:uid="{00000000-0005-0000-0000-0000A5010000}"/>
    <cellStyle name="Normal 20" xfId="420" xr:uid="{00000000-0005-0000-0000-0000A6010000}"/>
    <cellStyle name="Normal 20 2" xfId="421" xr:uid="{00000000-0005-0000-0000-0000A7010000}"/>
    <cellStyle name="Normal 21" xfId="422" xr:uid="{00000000-0005-0000-0000-0000A8010000}"/>
    <cellStyle name="Normal 22" xfId="423" xr:uid="{00000000-0005-0000-0000-0000A9010000}"/>
    <cellStyle name="Normal 23" xfId="424" xr:uid="{00000000-0005-0000-0000-0000AA010000}"/>
    <cellStyle name="Normal 3" xfId="426" xr:uid="{00000000-0005-0000-0000-0000AB010000}"/>
    <cellStyle name="Normal 3 2" xfId="427" xr:uid="{00000000-0005-0000-0000-0000AC010000}"/>
    <cellStyle name="Normal 3 3" xfId="428" xr:uid="{00000000-0005-0000-0000-0000AD010000}"/>
    <cellStyle name="Normal 3_Copy of For Approved Rate(Boys&amp; Girls Hostel)_1" xfId="429" xr:uid="{00000000-0005-0000-0000-0000AE010000}"/>
    <cellStyle name="Normal 4" xfId="430" xr:uid="{00000000-0005-0000-0000-0000AF010000}"/>
    <cellStyle name="Normal 4 2" xfId="431" xr:uid="{00000000-0005-0000-0000-0000B0010000}"/>
    <cellStyle name="Normal 4 2 2" xfId="432" xr:uid="{00000000-0005-0000-0000-0000B1010000}"/>
    <cellStyle name="Normal 4 3" xfId="433" xr:uid="{00000000-0005-0000-0000-0000B2010000}"/>
    <cellStyle name="Normal 4_Copy of For Approved Rate(Boys&amp; Girls Hostel)_1" xfId="435" xr:uid="{00000000-0005-0000-0000-0000B3010000}"/>
    <cellStyle name="Normal 42" xfId="434" xr:uid="{00000000-0005-0000-0000-0000B4010000}"/>
    <cellStyle name="Normal 5" xfId="436" xr:uid="{00000000-0005-0000-0000-0000B5010000}"/>
    <cellStyle name="Normal 5 2" xfId="437" xr:uid="{00000000-0005-0000-0000-0000B6010000}"/>
    <cellStyle name="Normal 5 3" xfId="438" xr:uid="{00000000-0005-0000-0000-0000B7010000}"/>
    <cellStyle name="Normal 6" xfId="439" xr:uid="{00000000-0005-0000-0000-0000B8010000}"/>
    <cellStyle name="Normal 7" xfId="440" xr:uid="{00000000-0005-0000-0000-0000B9010000}"/>
    <cellStyle name="Normal 7 2" xfId="441" xr:uid="{00000000-0005-0000-0000-0000BA010000}"/>
    <cellStyle name="Normal 7 2 2" xfId="442" xr:uid="{00000000-0005-0000-0000-0000BB010000}"/>
    <cellStyle name="Normal 7 3" xfId="443" xr:uid="{00000000-0005-0000-0000-0000BC010000}"/>
    <cellStyle name="Normal 8" xfId="444" xr:uid="{00000000-0005-0000-0000-0000BD010000}"/>
    <cellStyle name="Normal 9" xfId="445" xr:uid="{00000000-0005-0000-0000-0000BE010000}"/>
    <cellStyle name="Normal 9 2" xfId="446" xr:uid="{00000000-0005-0000-0000-0000BF010000}"/>
    <cellStyle name="Normal 9_Estimate_Site Developement_ 13032013" xfId="447" xr:uid="{00000000-0005-0000-0000-0000C0010000}"/>
    <cellStyle name="Normaldd" xfId="448" xr:uid="{00000000-0005-0000-0000-0000C1010000}"/>
    <cellStyle name="Note 2" xfId="449" xr:uid="{00000000-0005-0000-0000-0000C2010000}"/>
    <cellStyle name="Percent [2]" xfId="452" xr:uid="{00000000-0005-0000-0000-0000C3010000}"/>
    <cellStyle name="Percent [2] 10" xfId="453" xr:uid="{00000000-0005-0000-0000-0000C4010000}"/>
    <cellStyle name="Percent [2] 100" xfId="454" xr:uid="{00000000-0005-0000-0000-0000C5010000}"/>
    <cellStyle name="Percent [2] 101" xfId="455" xr:uid="{00000000-0005-0000-0000-0000C6010000}"/>
    <cellStyle name="Percent [2] 102" xfId="456" xr:uid="{00000000-0005-0000-0000-0000C7010000}"/>
    <cellStyle name="Percent [2] 103" xfId="457" xr:uid="{00000000-0005-0000-0000-0000C8010000}"/>
    <cellStyle name="Percent [2] 104" xfId="458" xr:uid="{00000000-0005-0000-0000-0000C9010000}"/>
    <cellStyle name="Percent [2] 105" xfId="459" xr:uid="{00000000-0005-0000-0000-0000CA010000}"/>
    <cellStyle name="Percent [2] 11" xfId="460" xr:uid="{00000000-0005-0000-0000-0000CB010000}"/>
    <cellStyle name="Percent [2] 12" xfId="461" xr:uid="{00000000-0005-0000-0000-0000CC010000}"/>
    <cellStyle name="Percent [2] 13" xfId="462" xr:uid="{00000000-0005-0000-0000-0000CD010000}"/>
    <cellStyle name="Percent [2] 14" xfId="463" xr:uid="{00000000-0005-0000-0000-0000CE010000}"/>
    <cellStyle name="Percent [2] 15" xfId="464" xr:uid="{00000000-0005-0000-0000-0000CF010000}"/>
    <cellStyle name="Percent [2] 16" xfId="465" xr:uid="{00000000-0005-0000-0000-0000D0010000}"/>
    <cellStyle name="Percent [2] 17" xfId="466" xr:uid="{00000000-0005-0000-0000-0000D1010000}"/>
    <cellStyle name="Percent [2] 18" xfId="467" xr:uid="{00000000-0005-0000-0000-0000D2010000}"/>
    <cellStyle name="Percent [2] 19" xfId="468" xr:uid="{00000000-0005-0000-0000-0000D3010000}"/>
    <cellStyle name="Percent [2] 2" xfId="469" xr:uid="{00000000-0005-0000-0000-0000D4010000}"/>
    <cellStyle name="Percent [2] 20" xfId="470" xr:uid="{00000000-0005-0000-0000-0000D5010000}"/>
    <cellStyle name="Percent [2] 21" xfId="471" xr:uid="{00000000-0005-0000-0000-0000D6010000}"/>
    <cellStyle name="Percent [2] 22" xfId="472" xr:uid="{00000000-0005-0000-0000-0000D7010000}"/>
    <cellStyle name="Percent [2] 23" xfId="473" xr:uid="{00000000-0005-0000-0000-0000D8010000}"/>
    <cellStyle name="Percent [2] 24" xfId="474" xr:uid="{00000000-0005-0000-0000-0000D9010000}"/>
    <cellStyle name="Percent [2] 25" xfId="475" xr:uid="{00000000-0005-0000-0000-0000DA010000}"/>
    <cellStyle name="Percent [2] 26" xfId="476" xr:uid="{00000000-0005-0000-0000-0000DB010000}"/>
    <cellStyle name="Percent [2] 27" xfId="477" xr:uid="{00000000-0005-0000-0000-0000DC010000}"/>
    <cellStyle name="Percent [2] 28" xfId="478" xr:uid="{00000000-0005-0000-0000-0000DD010000}"/>
    <cellStyle name="Percent [2] 29" xfId="479" xr:uid="{00000000-0005-0000-0000-0000DE010000}"/>
    <cellStyle name="Percent [2] 3" xfId="480" xr:uid="{00000000-0005-0000-0000-0000DF010000}"/>
    <cellStyle name="Percent [2] 30" xfId="481" xr:uid="{00000000-0005-0000-0000-0000E0010000}"/>
    <cellStyle name="Percent [2] 31" xfId="482" xr:uid="{00000000-0005-0000-0000-0000E1010000}"/>
    <cellStyle name="Percent [2] 32" xfId="483" xr:uid="{00000000-0005-0000-0000-0000E2010000}"/>
    <cellStyle name="Percent [2] 33" xfId="484" xr:uid="{00000000-0005-0000-0000-0000E3010000}"/>
    <cellStyle name="Percent [2] 34" xfId="485" xr:uid="{00000000-0005-0000-0000-0000E4010000}"/>
    <cellStyle name="Percent [2] 35" xfId="486" xr:uid="{00000000-0005-0000-0000-0000E5010000}"/>
    <cellStyle name="Percent [2] 36" xfId="487" xr:uid="{00000000-0005-0000-0000-0000E6010000}"/>
    <cellStyle name="Percent [2] 37" xfId="488" xr:uid="{00000000-0005-0000-0000-0000E7010000}"/>
    <cellStyle name="Percent [2] 38" xfId="489" xr:uid="{00000000-0005-0000-0000-0000E8010000}"/>
    <cellStyle name="Percent [2] 39" xfId="490" xr:uid="{00000000-0005-0000-0000-0000E9010000}"/>
    <cellStyle name="Percent [2] 4" xfId="491" xr:uid="{00000000-0005-0000-0000-0000EA010000}"/>
    <cellStyle name="Percent [2] 40" xfId="492" xr:uid="{00000000-0005-0000-0000-0000EB010000}"/>
    <cellStyle name="Percent [2] 41" xfId="493" xr:uid="{00000000-0005-0000-0000-0000EC010000}"/>
    <cellStyle name="Percent [2] 42" xfId="494" xr:uid="{00000000-0005-0000-0000-0000ED010000}"/>
    <cellStyle name="Percent [2] 43" xfId="495" xr:uid="{00000000-0005-0000-0000-0000EE010000}"/>
    <cellStyle name="Percent [2] 44" xfId="496" xr:uid="{00000000-0005-0000-0000-0000EF010000}"/>
    <cellStyle name="Percent [2] 45" xfId="497" xr:uid="{00000000-0005-0000-0000-0000F0010000}"/>
    <cellStyle name="Percent [2] 46" xfId="498" xr:uid="{00000000-0005-0000-0000-0000F1010000}"/>
    <cellStyle name="Percent [2] 47" xfId="499" xr:uid="{00000000-0005-0000-0000-0000F2010000}"/>
    <cellStyle name="Percent [2] 48" xfId="500" xr:uid="{00000000-0005-0000-0000-0000F3010000}"/>
    <cellStyle name="Percent [2] 49" xfId="501" xr:uid="{00000000-0005-0000-0000-0000F4010000}"/>
    <cellStyle name="Percent [2] 5" xfId="502" xr:uid="{00000000-0005-0000-0000-0000F5010000}"/>
    <cellStyle name="Percent [2] 50" xfId="503" xr:uid="{00000000-0005-0000-0000-0000F6010000}"/>
    <cellStyle name="Percent [2] 51" xfId="504" xr:uid="{00000000-0005-0000-0000-0000F7010000}"/>
    <cellStyle name="Percent [2] 52" xfId="505" xr:uid="{00000000-0005-0000-0000-0000F8010000}"/>
    <cellStyle name="Percent [2] 53" xfId="506" xr:uid="{00000000-0005-0000-0000-0000F9010000}"/>
    <cellStyle name="Percent [2] 54" xfId="507" xr:uid="{00000000-0005-0000-0000-0000FA010000}"/>
    <cellStyle name="Percent [2] 55" xfId="508" xr:uid="{00000000-0005-0000-0000-0000FB010000}"/>
    <cellStyle name="Percent [2] 56" xfId="509" xr:uid="{00000000-0005-0000-0000-0000FC010000}"/>
    <cellStyle name="Percent [2] 57" xfId="510" xr:uid="{00000000-0005-0000-0000-0000FD010000}"/>
    <cellStyle name="Percent [2] 58" xfId="511" xr:uid="{00000000-0005-0000-0000-0000FE010000}"/>
    <cellStyle name="Percent [2] 59" xfId="512" xr:uid="{00000000-0005-0000-0000-0000FF010000}"/>
    <cellStyle name="Percent [2] 6" xfId="513" xr:uid="{00000000-0005-0000-0000-000000020000}"/>
    <cellStyle name="Percent [2] 60" xfId="514" xr:uid="{00000000-0005-0000-0000-000001020000}"/>
    <cellStyle name="Percent [2] 61" xfId="515" xr:uid="{00000000-0005-0000-0000-000002020000}"/>
    <cellStyle name="Percent [2] 62" xfId="516" xr:uid="{00000000-0005-0000-0000-000003020000}"/>
    <cellStyle name="Percent [2] 63" xfId="517" xr:uid="{00000000-0005-0000-0000-000004020000}"/>
    <cellStyle name="Percent [2] 64" xfId="518" xr:uid="{00000000-0005-0000-0000-000005020000}"/>
    <cellStyle name="Percent [2] 64 2" xfId="519" xr:uid="{00000000-0005-0000-0000-000006020000}"/>
    <cellStyle name="Percent [2] 65" xfId="520" xr:uid="{00000000-0005-0000-0000-000007020000}"/>
    <cellStyle name="Percent [2] 65 2" xfId="521" xr:uid="{00000000-0005-0000-0000-000008020000}"/>
    <cellStyle name="Percent [2] 66" xfId="522" xr:uid="{00000000-0005-0000-0000-000009020000}"/>
    <cellStyle name="Percent [2] 67" xfId="523" xr:uid="{00000000-0005-0000-0000-00000A020000}"/>
    <cellStyle name="Percent [2] 68" xfId="524" xr:uid="{00000000-0005-0000-0000-00000B020000}"/>
    <cellStyle name="Percent [2] 69" xfId="525" xr:uid="{00000000-0005-0000-0000-00000C020000}"/>
    <cellStyle name="Percent [2] 7" xfId="526" xr:uid="{00000000-0005-0000-0000-00000D020000}"/>
    <cellStyle name="Percent [2] 70" xfId="527" xr:uid="{00000000-0005-0000-0000-00000E020000}"/>
    <cellStyle name="Percent [2] 71" xfId="528" xr:uid="{00000000-0005-0000-0000-00000F020000}"/>
    <cellStyle name="Percent [2] 72" xfId="529" xr:uid="{00000000-0005-0000-0000-000010020000}"/>
    <cellStyle name="Percent [2] 73" xfId="530" xr:uid="{00000000-0005-0000-0000-000011020000}"/>
    <cellStyle name="Percent [2] 74" xfId="531" xr:uid="{00000000-0005-0000-0000-000012020000}"/>
    <cellStyle name="Percent [2] 75" xfId="532" xr:uid="{00000000-0005-0000-0000-000013020000}"/>
    <cellStyle name="Percent [2] 76" xfId="533" xr:uid="{00000000-0005-0000-0000-000014020000}"/>
    <cellStyle name="Percent [2] 77" xfId="534" xr:uid="{00000000-0005-0000-0000-000015020000}"/>
    <cellStyle name="Percent [2] 78" xfId="535" xr:uid="{00000000-0005-0000-0000-000016020000}"/>
    <cellStyle name="Percent [2] 79" xfId="536" xr:uid="{00000000-0005-0000-0000-000017020000}"/>
    <cellStyle name="Percent [2] 8" xfId="537" xr:uid="{00000000-0005-0000-0000-000018020000}"/>
    <cellStyle name="Percent [2] 80" xfId="538" xr:uid="{00000000-0005-0000-0000-000019020000}"/>
    <cellStyle name="Percent [2] 81" xfId="539" xr:uid="{00000000-0005-0000-0000-00001A020000}"/>
    <cellStyle name="Percent [2] 82" xfId="540" xr:uid="{00000000-0005-0000-0000-00001B020000}"/>
    <cellStyle name="Percent [2] 83" xfId="541" xr:uid="{00000000-0005-0000-0000-00001C020000}"/>
    <cellStyle name="Percent [2] 84" xfId="542" xr:uid="{00000000-0005-0000-0000-00001D020000}"/>
    <cellStyle name="Percent [2] 85" xfId="543" xr:uid="{00000000-0005-0000-0000-00001E020000}"/>
    <cellStyle name="Percent [2] 86" xfId="544" xr:uid="{00000000-0005-0000-0000-00001F020000}"/>
    <cellStyle name="Percent [2] 87" xfId="545" xr:uid="{00000000-0005-0000-0000-000020020000}"/>
    <cellStyle name="Percent [2] 88" xfId="546" xr:uid="{00000000-0005-0000-0000-000021020000}"/>
    <cellStyle name="Percent [2] 89" xfId="547" xr:uid="{00000000-0005-0000-0000-000022020000}"/>
    <cellStyle name="Percent [2] 9" xfId="548" xr:uid="{00000000-0005-0000-0000-000023020000}"/>
    <cellStyle name="Percent [2] 90" xfId="549" xr:uid="{00000000-0005-0000-0000-000024020000}"/>
    <cellStyle name="Percent [2] 91" xfId="550" xr:uid="{00000000-0005-0000-0000-000025020000}"/>
    <cellStyle name="Percent [2] 92" xfId="551" xr:uid="{00000000-0005-0000-0000-000026020000}"/>
    <cellStyle name="Percent [2] 93" xfId="552" xr:uid="{00000000-0005-0000-0000-000027020000}"/>
    <cellStyle name="Percent [2] 94" xfId="553" xr:uid="{00000000-0005-0000-0000-000028020000}"/>
    <cellStyle name="Percent [2] 95" xfId="554" xr:uid="{00000000-0005-0000-0000-000029020000}"/>
    <cellStyle name="Percent [2] 96" xfId="555" xr:uid="{00000000-0005-0000-0000-00002A020000}"/>
    <cellStyle name="Percent [2] 97" xfId="556" xr:uid="{00000000-0005-0000-0000-00002B020000}"/>
    <cellStyle name="Percent [2] 98" xfId="557" xr:uid="{00000000-0005-0000-0000-00002C020000}"/>
    <cellStyle name="Percent [2] 99" xfId="558" xr:uid="{00000000-0005-0000-0000-00002D020000}"/>
    <cellStyle name="Percent 2" xfId="450" xr:uid="{00000000-0005-0000-0000-00002E020000}"/>
    <cellStyle name="Percent 3" xfId="451" xr:uid="{00000000-0005-0000-0000-00002F020000}"/>
    <cellStyle name="RDB1" xfId="559" xr:uid="{00000000-0005-0000-0000-000030020000}"/>
    <cellStyle name="Red" xfId="560" xr:uid="{00000000-0005-0000-0000-000031020000}"/>
    <cellStyle name="RevList" xfId="561" xr:uid="{00000000-0005-0000-0000-000032020000}"/>
    <cellStyle name="Style 1" xfId="562" xr:uid="{00000000-0005-0000-0000-000033020000}"/>
    <cellStyle name="subhead" xfId="563" xr:uid="{00000000-0005-0000-0000-000034020000}"/>
    <cellStyle name="Subtotal" xfId="564" xr:uid="{00000000-0005-0000-0000-000035020000}"/>
    <cellStyle name="Times New Roman" xfId="565" xr:uid="{00000000-0005-0000-0000-000036020000}"/>
    <cellStyle name="uma" xfId="566" xr:uid="{00000000-0005-0000-0000-000037020000}"/>
    <cellStyle name="Währung [0]_RESULTS" xfId="567" xr:uid="{00000000-0005-0000-0000-000038020000}"/>
    <cellStyle name="Währung_RESULTS" xfId="568" xr:uid="{00000000-0005-0000-0000-000039020000}"/>
    <cellStyle name="_Revenue_Manpower Loading呃䍜" xfId="584" xr:uid="{00000000-0005-0000-0000-00003A020000}"/>
    <cellStyle name="똿뗦먛귟 [0.00]_PRODUCT DETAIL Q1" xfId="573" xr:uid="{00000000-0005-0000-0000-00003B020000}"/>
    <cellStyle name="똿뗦먛귟_PRODUCT DETAIL Q1" xfId="574" xr:uid="{00000000-0005-0000-0000-00003C020000}"/>
    <cellStyle name="믅됞 [0.00]_PRODUCT DETAIL Q1" xfId="575" xr:uid="{00000000-0005-0000-0000-00003D020000}"/>
    <cellStyle name="믅됞_PRODUCT DETAIL Q1" xfId="576" xr:uid="{00000000-0005-0000-0000-00003E020000}"/>
    <cellStyle name="백분율_HOBONG" xfId="577" xr:uid="{00000000-0005-0000-0000-00003F020000}"/>
    <cellStyle name="뷭?_BOOKSHIP" xfId="578" xr:uid="{00000000-0005-0000-0000-000040020000}"/>
    <cellStyle name="콤마 [0]_1202" xfId="579" xr:uid="{00000000-0005-0000-0000-000041020000}"/>
    <cellStyle name="콤마_1202" xfId="580" xr:uid="{00000000-0005-0000-0000-000042020000}"/>
    <cellStyle name="통화 [0]_1202" xfId="581" xr:uid="{00000000-0005-0000-0000-000043020000}"/>
    <cellStyle name="통화_1202" xfId="582" xr:uid="{00000000-0005-0000-0000-000044020000}"/>
    <cellStyle name="표준_(정보부문)월별인원계획" xfId="583" xr:uid="{00000000-0005-0000-0000-000045020000}"/>
    <cellStyle name="標準_SUMMARY_1" xfId="570" xr:uid="{00000000-0005-0000-0000-000046020000}"/>
    <cellStyle name="砯刽 [0]_Revenuenu" xfId="571" xr:uid="{00000000-0005-0000-0000-000047020000}"/>
    <cellStyle name="砯刽_Revenueen" xfId="572" xr:uid="{00000000-0005-0000-0000-000048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80"/>
  <sheetViews>
    <sheetView tabSelected="1" view="pageBreakPreview" zoomScale="115" zoomScaleNormal="100" zoomScaleSheetLayoutView="115" workbookViewId="0">
      <pane ySplit="3" topLeftCell="A4" activePane="bottomLeft" state="frozen"/>
      <selection pane="bottomLeft" activeCell="G3" sqref="G1:G1048576"/>
    </sheetView>
  </sheetViews>
  <sheetFormatPr defaultRowHeight="16.5"/>
  <cols>
    <col min="1" max="1" width="4.85546875" style="1" bestFit="1" customWidth="1"/>
    <col min="2" max="2" width="13.5703125" style="1" customWidth="1"/>
    <col min="3" max="3" width="102" style="2" customWidth="1"/>
    <col min="4" max="4" width="10.28515625" style="3" bestFit="1" customWidth="1"/>
    <col min="5" max="5" width="8.5703125" style="3" bestFit="1" customWidth="1"/>
    <col min="6" max="6" width="5.5703125" style="3" bestFit="1" customWidth="1"/>
    <col min="7" max="7" width="14.5703125" style="4" customWidth="1"/>
    <col min="8" max="16384" width="9.140625" style="5"/>
  </cols>
  <sheetData>
    <row r="1" spans="1:7" s="6" customFormat="1">
      <c r="A1" s="42" t="s">
        <v>0</v>
      </c>
      <c r="B1" s="42"/>
      <c r="C1" s="42"/>
      <c r="D1" s="42"/>
      <c r="E1" s="42"/>
      <c r="F1" s="42"/>
      <c r="G1" s="42"/>
    </row>
    <row r="2" spans="1:7" s="6" customFormat="1">
      <c r="A2" s="43" t="s">
        <v>1</v>
      </c>
      <c r="B2" s="43"/>
      <c r="C2" s="43"/>
      <c r="D2" s="43"/>
      <c r="E2" s="43"/>
      <c r="F2" s="43"/>
      <c r="G2" s="43"/>
    </row>
    <row r="3" spans="1:7" s="13" customFormat="1" ht="30">
      <c r="A3" s="7" t="s">
        <v>2</v>
      </c>
      <c r="B3" s="8" t="s">
        <v>3</v>
      </c>
      <c r="C3" s="9" t="s">
        <v>4</v>
      </c>
      <c r="D3" s="10" t="s">
        <v>5</v>
      </c>
      <c r="E3" s="10" t="s">
        <v>6</v>
      </c>
      <c r="F3" s="11" t="s">
        <v>7</v>
      </c>
      <c r="G3" s="12" t="s">
        <v>8</v>
      </c>
    </row>
    <row r="4" spans="1:7" s="18" customFormat="1">
      <c r="A4" s="14"/>
      <c r="B4" s="14"/>
      <c r="C4" s="15" t="s">
        <v>9</v>
      </c>
      <c r="D4" s="16"/>
      <c r="E4" s="16"/>
      <c r="F4" s="16"/>
      <c r="G4" s="17"/>
    </row>
    <row r="5" spans="1:7" s="18" customFormat="1" ht="75">
      <c r="A5" s="14">
        <v>1</v>
      </c>
      <c r="B5" s="14" t="s">
        <v>10</v>
      </c>
      <c r="C5" s="19" t="s">
        <v>11</v>
      </c>
      <c r="D5" s="16">
        <v>133</v>
      </c>
      <c r="E5" s="16" t="s">
        <v>12</v>
      </c>
      <c r="F5" s="16"/>
      <c r="G5" s="17"/>
    </row>
    <row r="6" spans="1:7" s="18" customFormat="1" ht="60">
      <c r="A6" s="14">
        <f>A5+1</f>
        <v>2</v>
      </c>
      <c r="B6" s="14" t="s">
        <v>13</v>
      </c>
      <c r="C6" s="19" t="s">
        <v>14</v>
      </c>
      <c r="D6" s="16"/>
      <c r="E6" s="16"/>
      <c r="F6" s="16"/>
      <c r="G6" s="17"/>
    </row>
    <row r="7" spans="1:7" s="18" customFormat="1">
      <c r="A7" s="14" t="s">
        <v>15</v>
      </c>
      <c r="B7" s="14" t="s">
        <v>16</v>
      </c>
      <c r="C7" s="19" t="s">
        <v>17</v>
      </c>
      <c r="D7" s="16" t="s">
        <v>18</v>
      </c>
      <c r="E7" s="16" t="s">
        <v>12</v>
      </c>
      <c r="F7" s="16"/>
      <c r="G7" s="17"/>
    </row>
    <row r="8" spans="1:7" s="18" customFormat="1">
      <c r="A8" s="14" t="s">
        <v>19</v>
      </c>
      <c r="B8" s="14" t="s">
        <v>20</v>
      </c>
      <c r="C8" s="19" t="s">
        <v>21</v>
      </c>
      <c r="D8" s="16" t="s">
        <v>18</v>
      </c>
      <c r="E8" s="16" t="s">
        <v>12</v>
      </c>
      <c r="F8" s="16"/>
      <c r="G8" s="17"/>
    </row>
    <row r="9" spans="1:7" s="18" customFormat="1">
      <c r="A9" s="14" t="s">
        <v>22</v>
      </c>
      <c r="B9" s="14" t="s">
        <v>23</v>
      </c>
      <c r="C9" s="19" t="s">
        <v>24</v>
      </c>
      <c r="D9" s="16" t="s">
        <v>18</v>
      </c>
      <c r="E9" s="16" t="s">
        <v>12</v>
      </c>
      <c r="F9" s="16"/>
      <c r="G9" s="17"/>
    </row>
    <row r="10" spans="1:7" s="18" customFormat="1" ht="30">
      <c r="A10" s="14">
        <f>A6+1</f>
        <v>3</v>
      </c>
      <c r="B10" s="14" t="s">
        <v>25</v>
      </c>
      <c r="C10" s="19" t="s">
        <v>26</v>
      </c>
      <c r="D10" s="16"/>
      <c r="E10" s="16"/>
      <c r="F10" s="16"/>
      <c r="G10" s="17"/>
    </row>
    <row r="11" spans="1:7" s="18" customFormat="1">
      <c r="A11" s="14" t="s">
        <v>27</v>
      </c>
      <c r="B11" s="14" t="s">
        <v>16</v>
      </c>
      <c r="C11" s="19" t="s">
        <v>28</v>
      </c>
      <c r="D11" s="16">
        <v>172</v>
      </c>
      <c r="E11" s="16" t="s">
        <v>12</v>
      </c>
      <c r="F11" s="16"/>
      <c r="G11" s="17"/>
    </row>
    <row r="12" spans="1:7" s="18" customFormat="1">
      <c r="A12" s="14" t="s">
        <v>29</v>
      </c>
      <c r="B12" s="14" t="s">
        <v>20</v>
      </c>
      <c r="C12" s="19" t="s">
        <v>30</v>
      </c>
      <c r="D12" s="16" t="s">
        <v>18</v>
      </c>
      <c r="E12" s="16" t="s">
        <v>12</v>
      </c>
      <c r="F12" s="16"/>
      <c r="G12" s="17"/>
    </row>
    <row r="13" spans="1:7" s="18" customFormat="1" ht="90">
      <c r="A13" s="14">
        <f>A10+1</f>
        <v>4</v>
      </c>
      <c r="B13" s="14" t="s">
        <v>31</v>
      </c>
      <c r="C13" s="19" t="s">
        <v>32</v>
      </c>
      <c r="D13" s="20">
        <v>2</v>
      </c>
      <c r="E13" s="20" t="s">
        <v>12</v>
      </c>
      <c r="F13" s="20"/>
      <c r="G13" s="17"/>
    </row>
    <row r="14" spans="1:7" s="18" customFormat="1" ht="30">
      <c r="A14" s="14">
        <f t="shared" ref="A14:A17" si="0">A13+1</f>
        <v>5</v>
      </c>
      <c r="B14" s="14" t="s">
        <v>33</v>
      </c>
      <c r="C14" s="19" t="s">
        <v>34</v>
      </c>
      <c r="D14" s="16" t="s">
        <v>18</v>
      </c>
      <c r="E14" s="16" t="s">
        <v>12</v>
      </c>
      <c r="F14" s="16"/>
      <c r="G14" s="17"/>
    </row>
    <row r="15" spans="1:7" s="18" customFormat="1" ht="45">
      <c r="A15" s="14">
        <f t="shared" si="0"/>
        <v>6</v>
      </c>
      <c r="B15" s="14" t="s">
        <v>35</v>
      </c>
      <c r="C15" s="19" t="s">
        <v>36</v>
      </c>
      <c r="D15" s="16">
        <v>100</v>
      </c>
      <c r="E15" s="16" t="s">
        <v>37</v>
      </c>
      <c r="F15" s="21"/>
      <c r="G15" s="17"/>
    </row>
    <row r="16" spans="1:7" s="18" customFormat="1" ht="45">
      <c r="A16" s="14">
        <f t="shared" si="0"/>
        <v>7</v>
      </c>
      <c r="B16" s="14" t="s">
        <v>38</v>
      </c>
      <c r="C16" s="19" t="s">
        <v>39</v>
      </c>
      <c r="D16" s="16">
        <v>116</v>
      </c>
      <c r="E16" s="16" t="s">
        <v>12</v>
      </c>
      <c r="F16" s="21"/>
      <c r="G16" s="17"/>
    </row>
    <row r="17" spans="1:7" s="18" customFormat="1" ht="45">
      <c r="A17" s="14">
        <f t="shared" si="0"/>
        <v>8</v>
      </c>
      <c r="B17" s="14" t="s">
        <v>40</v>
      </c>
      <c r="C17" s="19" t="s">
        <v>41</v>
      </c>
      <c r="D17" s="16" t="s">
        <v>18</v>
      </c>
      <c r="E17" s="16" t="s">
        <v>12</v>
      </c>
      <c r="F17" s="21"/>
      <c r="G17" s="17"/>
    </row>
    <row r="18" spans="1:7" s="18" customFormat="1" ht="30">
      <c r="A18" s="14">
        <f>A15+1</f>
        <v>7</v>
      </c>
      <c r="B18" s="14" t="s">
        <v>42</v>
      </c>
      <c r="C18" s="19" t="s">
        <v>43</v>
      </c>
      <c r="D18" s="16">
        <v>218</v>
      </c>
      <c r="E18" s="16" t="s">
        <v>44</v>
      </c>
      <c r="F18" s="21"/>
      <c r="G18" s="17"/>
    </row>
    <row r="19" spans="1:7" s="18" customFormat="1" ht="75">
      <c r="A19" s="14">
        <f t="shared" ref="A19:A22" si="1">A18+1</f>
        <v>8</v>
      </c>
      <c r="B19" s="14" t="s">
        <v>45</v>
      </c>
      <c r="C19" s="19" t="s">
        <v>46</v>
      </c>
      <c r="D19" s="16">
        <v>39</v>
      </c>
      <c r="E19" s="16" t="s">
        <v>47</v>
      </c>
      <c r="F19" s="21"/>
      <c r="G19" s="17"/>
    </row>
    <row r="20" spans="1:7" s="18" customFormat="1" ht="60">
      <c r="A20" s="14">
        <f t="shared" si="1"/>
        <v>9</v>
      </c>
      <c r="B20" s="14" t="s">
        <v>48</v>
      </c>
      <c r="C20" s="19" t="s">
        <v>49</v>
      </c>
      <c r="D20" s="16">
        <v>100</v>
      </c>
      <c r="E20" s="16" t="s">
        <v>37</v>
      </c>
      <c r="F20" s="21"/>
      <c r="G20" s="17"/>
    </row>
    <row r="21" spans="1:7" s="18" customFormat="1" ht="45">
      <c r="A21" s="14">
        <f t="shared" si="1"/>
        <v>10</v>
      </c>
      <c r="B21" s="14" t="s">
        <v>50</v>
      </c>
      <c r="C21" s="19" t="s">
        <v>51</v>
      </c>
      <c r="D21" s="16">
        <v>16</v>
      </c>
      <c r="E21" s="16" t="s">
        <v>12</v>
      </c>
      <c r="F21" s="21"/>
      <c r="G21" s="17"/>
    </row>
    <row r="22" spans="1:7" s="18" customFormat="1" ht="45">
      <c r="A22" s="14">
        <f t="shared" si="1"/>
        <v>11</v>
      </c>
      <c r="B22" s="14" t="s">
        <v>52</v>
      </c>
      <c r="C22" s="19" t="s">
        <v>53</v>
      </c>
      <c r="D22" s="16" t="s">
        <v>18</v>
      </c>
      <c r="E22" s="16" t="s">
        <v>12</v>
      </c>
      <c r="F22" s="21"/>
      <c r="G22" s="17"/>
    </row>
    <row r="23" spans="1:7" s="18" customFormat="1" ht="150">
      <c r="A23" s="14">
        <f t="shared" ref="A23:A24" si="2">A21+1</f>
        <v>11</v>
      </c>
      <c r="B23" s="14" t="s">
        <v>54</v>
      </c>
      <c r="C23" s="19" t="s">
        <v>55</v>
      </c>
      <c r="D23" s="16"/>
      <c r="E23" s="16"/>
      <c r="F23" s="21"/>
      <c r="G23" s="17"/>
    </row>
    <row r="24" spans="1:7" s="18" customFormat="1" ht="30">
      <c r="A24" s="14">
        <f t="shared" si="2"/>
        <v>12</v>
      </c>
      <c r="B24" s="14" t="s">
        <v>56</v>
      </c>
      <c r="C24" s="19" t="s">
        <v>57</v>
      </c>
      <c r="D24" s="16"/>
      <c r="E24" s="16"/>
      <c r="F24" s="21"/>
      <c r="G24" s="17"/>
    </row>
    <row r="25" spans="1:7" s="18" customFormat="1" ht="30">
      <c r="A25" s="14" t="s">
        <v>58</v>
      </c>
      <c r="B25" s="14" t="s">
        <v>59</v>
      </c>
      <c r="C25" s="19" t="s">
        <v>60</v>
      </c>
      <c r="D25" s="16">
        <v>65</v>
      </c>
      <c r="E25" s="16" t="s">
        <v>12</v>
      </c>
      <c r="F25" s="21"/>
      <c r="G25" s="17"/>
    </row>
    <row r="26" spans="1:7" s="18" customFormat="1" ht="30">
      <c r="A26" s="14" t="s">
        <v>61</v>
      </c>
      <c r="B26" s="14" t="s">
        <v>62</v>
      </c>
      <c r="C26" s="19" t="s">
        <v>63</v>
      </c>
      <c r="D26" s="16" t="s">
        <v>18</v>
      </c>
      <c r="E26" s="16" t="s">
        <v>12</v>
      </c>
      <c r="F26" s="21"/>
      <c r="G26" s="17"/>
    </row>
    <row r="27" spans="1:7" s="18" customFormat="1" ht="30">
      <c r="A27" s="14">
        <f>A24+1</f>
        <v>13</v>
      </c>
      <c r="B27" s="14" t="s">
        <v>64</v>
      </c>
      <c r="C27" s="19" t="s">
        <v>65</v>
      </c>
      <c r="D27" s="16"/>
      <c r="E27" s="16"/>
      <c r="F27" s="21"/>
      <c r="G27" s="17"/>
    </row>
    <row r="28" spans="1:7" s="18" customFormat="1" ht="30">
      <c r="A28" s="14" t="s">
        <v>66</v>
      </c>
      <c r="B28" s="14" t="s">
        <v>67</v>
      </c>
      <c r="C28" s="19" t="s">
        <v>60</v>
      </c>
      <c r="D28" s="16">
        <v>7.2</v>
      </c>
      <c r="E28" s="16" t="s">
        <v>12</v>
      </c>
      <c r="F28" s="21"/>
      <c r="G28" s="17"/>
    </row>
    <row r="29" spans="1:7" s="18" customFormat="1" ht="30">
      <c r="A29" s="14" t="s">
        <v>68</v>
      </c>
      <c r="B29" s="14" t="s">
        <v>69</v>
      </c>
      <c r="C29" s="19" t="s">
        <v>63</v>
      </c>
      <c r="D29" s="16" t="s">
        <v>18</v>
      </c>
      <c r="E29" s="16" t="s">
        <v>12</v>
      </c>
      <c r="F29" s="21"/>
      <c r="G29" s="17"/>
    </row>
    <row r="30" spans="1:7" s="18" customFormat="1" ht="30">
      <c r="A30" s="14" t="s">
        <v>70</v>
      </c>
      <c r="B30" s="14" t="s">
        <v>71</v>
      </c>
      <c r="C30" s="19" t="s">
        <v>72</v>
      </c>
      <c r="D30" s="16" t="s">
        <v>18</v>
      </c>
      <c r="E30" s="16" t="s">
        <v>12</v>
      </c>
      <c r="F30" s="21"/>
      <c r="G30" s="17"/>
    </row>
    <row r="31" spans="1:7" s="18" customFormat="1" ht="45">
      <c r="A31" s="14">
        <f>A27+1</f>
        <v>14</v>
      </c>
      <c r="B31" s="14" t="s">
        <v>73</v>
      </c>
      <c r="C31" s="19" t="s">
        <v>74</v>
      </c>
      <c r="D31" s="16">
        <v>6290</v>
      </c>
      <c r="E31" s="16" t="s">
        <v>75</v>
      </c>
      <c r="F31" s="16"/>
      <c r="G31" s="17"/>
    </row>
    <row r="32" spans="1:7" s="18" customFormat="1" ht="45">
      <c r="A32" s="14">
        <f t="shared" ref="A32:A65" si="3">A31+1</f>
        <v>15</v>
      </c>
      <c r="B32" s="14" t="s">
        <v>76</v>
      </c>
      <c r="C32" s="19" t="s">
        <v>77</v>
      </c>
      <c r="D32" s="16">
        <v>1025</v>
      </c>
      <c r="E32" s="16" t="s">
        <v>75</v>
      </c>
      <c r="F32" s="16"/>
      <c r="G32" s="17"/>
    </row>
    <row r="33" spans="1:7" s="18" customFormat="1" ht="30">
      <c r="A33" s="14">
        <f t="shared" si="3"/>
        <v>16</v>
      </c>
      <c r="B33" s="14" t="s">
        <v>78</v>
      </c>
      <c r="C33" s="19" t="s">
        <v>79</v>
      </c>
      <c r="D33" s="16"/>
      <c r="E33" s="16"/>
      <c r="F33" s="16"/>
      <c r="G33" s="17"/>
    </row>
    <row r="34" spans="1:7" s="18" customFormat="1" ht="30">
      <c r="A34" s="14">
        <f t="shared" si="3"/>
        <v>17</v>
      </c>
      <c r="B34" s="14" t="s">
        <v>80</v>
      </c>
      <c r="C34" s="19" t="s">
        <v>81</v>
      </c>
      <c r="D34" s="16">
        <v>12</v>
      </c>
      <c r="E34" s="16" t="s">
        <v>37</v>
      </c>
      <c r="F34" s="16"/>
      <c r="G34" s="17"/>
    </row>
    <row r="35" spans="1:7" s="18" customFormat="1" ht="30">
      <c r="A35" s="14">
        <f t="shared" si="3"/>
        <v>18</v>
      </c>
      <c r="B35" s="14" t="s">
        <v>82</v>
      </c>
      <c r="C35" s="19" t="s">
        <v>83</v>
      </c>
      <c r="D35" s="16">
        <v>210</v>
      </c>
      <c r="E35" s="16" t="s">
        <v>37</v>
      </c>
      <c r="F35" s="16"/>
      <c r="G35" s="17"/>
    </row>
    <row r="36" spans="1:7" s="18" customFormat="1" ht="30">
      <c r="A36" s="14">
        <f t="shared" si="3"/>
        <v>19</v>
      </c>
      <c r="B36" s="14" t="s">
        <v>84</v>
      </c>
      <c r="C36" s="19" t="s">
        <v>85</v>
      </c>
      <c r="D36" s="16" t="s">
        <v>18</v>
      </c>
      <c r="E36" s="16" t="s">
        <v>37</v>
      </c>
      <c r="F36" s="16"/>
      <c r="G36" s="17"/>
    </row>
    <row r="37" spans="1:7" s="18" customFormat="1" ht="30">
      <c r="A37" s="14">
        <f t="shared" si="3"/>
        <v>20</v>
      </c>
      <c r="B37" s="14" t="s">
        <v>86</v>
      </c>
      <c r="C37" s="19" t="s">
        <v>87</v>
      </c>
      <c r="D37" s="16" t="s">
        <v>18</v>
      </c>
      <c r="E37" s="16" t="s">
        <v>37</v>
      </c>
      <c r="F37" s="16"/>
      <c r="G37" s="17"/>
    </row>
    <row r="38" spans="1:7" s="18" customFormat="1" ht="30">
      <c r="A38" s="14">
        <f t="shared" si="3"/>
        <v>21</v>
      </c>
      <c r="B38" s="14" t="s">
        <v>88</v>
      </c>
      <c r="C38" s="19" t="s">
        <v>89</v>
      </c>
      <c r="D38" s="16">
        <v>16</v>
      </c>
      <c r="E38" s="16" t="s">
        <v>37</v>
      </c>
      <c r="F38" s="16"/>
      <c r="G38" s="17"/>
    </row>
    <row r="39" spans="1:7" s="18" customFormat="1" ht="30">
      <c r="A39" s="14">
        <f t="shared" si="3"/>
        <v>22</v>
      </c>
      <c r="B39" s="14" t="s">
        <v>90</v>
      </c>
      <c r="C39" s="19" t="s">
        <v>91</v>
      </c>
      <c r="D39" s="16" t="s">
        <v>18</v>
      </c>
      <c r="E39" s="16" t="s">
        <v>37</v>
      </c>
      <c r="F39" s="16"/>
      <c r="G39" s="17"/>
    </row>
    <row r="40" spans="1:7" s="18" customFormat="1" ht="30">
      <c r="A40" s="14">
        <f t="shared" si="3"/>
        <v>23</v>
      </c>
      <c r="B40" s="14" t="s">
        <v>92</v>
      </c>
      <c r="C40" s="19" t="s">
        <v>93</v>
      </c>
      <c r="D40" s="16">
        <v>80</v>
      </c>
      <c r="E40" s="16" t="s">
        <v>37</v>
      </c>
      <c r="F40" s="16"/>
      <c r="G40" s="17"/>
    </row>
    <row r="41" spans="1:7" s="18" customFormat="1" ht="30">
      <c r="A41" s="14">
        <f t="shared" si="3"/>
        <v>24</v>
      </c>
      <c r="B41" s="14" t="s">
        <v>94</v>
      </c>
      <c r="C41" s="19" t="s">
        <v>95</v>
      </c>
      <c r="D41" s="16">
        <v>11</v>
      </c>
      <c r="E41" s="16" t="s">
        <v>37</v>
      </c>
      <c r="F41" s="16"/>
      <c r="G41" s="17"/>
    </row>
    <row r="42" spans="1:7" s="18" customFormat="1" ht="60">
      <c r="A42" s="14">
        <f t="shared" si="3"/>
        <v>25</v>
      </c>
      <c r="B42" s="14" t="s">
        <v>96</v>
      </c>
      <c r="C42" s="19" t="s">
        <v>97</v>
      </c>
      <c r="D42" s="16" t="s">
        <v>18</v>
      </c>
      <c r="E42" s="16" t="s">
        <v>37</v>
      </c>
      <c r="F42" s="16"/>
      <c r="G42" s="17"/>
    </row>
    <row r="43" spans="1:7" s="18" customFormat="1" ht="105">
      <c r="A43" s="14">
        <f t="shared" si="3"/>
        <v>26</v>
      </c>
      <c r="B43" s="14" t="s">
        <v>98</v>
      </c>
      <c r="C43" s="15" t="s">
        <v>99</v>
      </c>
      <c r="D43" s="16"/>
      <c r="E43" s="16"/>
      <c r="F43" s="16"/>
      <c r="G43" s="17"/>
    </row>
    <row r="44" spans="1:7" s="18" customFormat="1">
      <c r="A44" s="14">
        <f t="shared" si="3"/>
        <v>27</v>
      </c>
      <c r="B44" s="14" t="s">
        <v>100</v>
      </c>
      <c r="C44" s="19" t="s">
        <v>101</v>
      </c>
      <c r="D44" s="16" t="s">
        <v>18</v>
      </c>
      <c r="E44" s="16" t="s">
        <v>102</v>
      </c>
      <c r="F44" s="16"/>
      <c r="G44" s="17"/>
    </row>
    <row r="45" spans="1:7" s="18" customFormat="1">
      <c r="A45" s="14">
        <f t="shared" si="3"/>
        <v>28</v>
      </c>
      <c r="B45" s="14" t="s">
        <v>103</v>
      </c>
      <c r="C45" s="19" t="s">
        <v>104</v>
      </c>
      <c r="D45" s="16">
        <v>160</v>
      </c>
      <c r="E45" s="16" t="s">
        <v>105</v>
      </c>
      <c r="F45" s="16"/>
      <c r="G45" s="17"/>
    </row>
    <row r="46" spans="1:7" s="18" customFormat="1" ht="90">
      <c r="A46" s="14">
        <f t="shared" si="3"/>
        <v>29</v>
      </c>
      <c r="B46" s="14" t="s">
        <v>23</v>
      </c>
      <c r="C46" s="19" t="s">
        <v>106</v>
      </c>
      <c r="D46" s="16">
        <v>197</v>
      </c>
      <c r="E46" s="16" t="s">
        <v>37</v>
      </c>
      <c r="F46" s="16"/>
      <c r="G46" s="17"/>
    </row>
    <row r="47" spans="1:7" s="18" customFormat="1" ht="285">
      <c r="A47" s="14">
        <f t="shared" si="3"/>
        <v>30</v>
      </c>
      <c r="B47" s="14" t="s">
        <v>107</v>
      </c>
      <c r="C47" s="19" t="s">
        <v>108</v>
      </c>
      <c r="D47" s="16">
        <v>28</v>
      </c>
      <c r="E47" s="16" t="s">
        <v>37</v>
      </c>
      <c r="F47" s="16"/>
      <c r="G47" s="17"/>
    </row>
    <row r="48" spans="1:7" s="18" customFormat="1" ht="30">
      <c r="A48" s="14">
        <f t="shared" si="3"/>
        <v>31</v>
      </c>
      <c r="B48" s="14" t="s">
        <v>109</v>
      </c>
      <c r="C48" s="19" t="s">
        <v>110</v>
      </c>
      <c r="D48" s="16" t="s">
        <v>18</v>
      </c>
      <c r="E48" s="16" t="s">
        <v>12</v>
      </c>
      <c r="F48" s="16"/>
      <c r="G48" s="17"/>
    </row>
    <row r="49" spans="1:7" s="18" customFormat="1" ht="45">
      <c r="A49" s="14">
        <f t="shared" si="3"/>
        <v>32</v>
      </c>
      <c r="B49" s="14" t="s">
        <v>111</v>
      </c>
      <c r="C49" s="19" t="s">
        <v>250</v>
      </c>
      <c r="D49" s="16">
        <v>13</v>
      </c>
      <c r="E49" s="16" t="s">
        <v>12</v>
      </c>
      <c r="F49" s="16"/>
      <c r="G49" s="17"/>
    </row>
    <row r="50" spans="1:7" s="18" customFormat="1" ht="30">
      <c r="A50" s="14">
        <f t="shared" si="3"/>
        <v>33</v>
      </c>
      <c r="B50" s="14" t="s">
        <v>112</v>
      </c>
      <c r="C50" s="19" t="s">
        <v>113</v>
      </c>
      <c r="D50" s="16" t="s">
        <v>18</v>
      </c>
      <c r="E50" s="16" t="s">
        <v>37</v>
      </c>
      <c r="F50" s="16"/>
      <c r="G50" s="17"/>
    </row>
    <row r="51" spans="1:7" s="18" customFormat="1" ht="30">
      <c r="A51" s="14">
        <f t="shared" si="3"/>
        <v>34</v>
      </c>
      <c r="B51" s="14" t="s">
        <v>114</v>
      </c>
      <c r="C51" s="19" t="s">
        <v>115</v>
      </c>
      <c r="D51" s="16" t="s">
        <v>18</v>
      </c>
      <c r="E51" s="16" t="s">
        <v>37</v>
      </c>
      <c r="F51" s="16"/>
      <c r="G51" s="17"/>
    </row>
    <row r="52" spans="1:7" s="18" customFormat="1" ht="45">
      <c r="A52" s="14">
        <f t="shared" si="3"/>
        <v>35</v>
      </c>
      <c r="B52" s="14" t="s">
        <v>116</v>
      </c>
      <c r="C52" s="19" t="s">
        <v>117</v>
      </c>
      <c r="D52" s="16" t="s">
        <v>18</v>
      </c>
      <c r="E52" s="16" t="s">
        <v>12</v>
      </c>
      <c r="F52" s="16"/>
      <c r="G52" s="17"/>
    </row>
    <row r="53" spans="1:7" s="18" customFormat="1" ht="60">
      <c r="A53" s="14">
        <f t="shared" si="3"/>
        <v>36</v>
      </c>
      <c r="B53" s="14" t="s">
        <v>118</v>
      </c>
      <c r="C53" s="19" t="s">
        <v>119</v>
      </c>
      <c r="D53" s="16" t="s">
        <v>18</v>
      </c>
      <c r="E53" s="16" t="s">
        <v>12</v>
      </c>
      <c r="F53" s="16"/>
      <c r="G53" s="17"/>
    </row>
    <row r="54" spans="1:7" s="18" customFormat="1" ht="60">
      <c r="A54" s="14">
        <f t="shared" si="3"/>
        <v>37</v>
      </c>
      <c r="B54" s="14" t="s">
        <v>120</v>
      </c>
      <c r="C54" s="19" t="s">
        <v>121</v>
      </c>
      <c r="D54" s="16">
        <v>42</v>
      </c>
      <c r="E54" s="16" t="s">
        <v>37</v>
      </c>
      <c r="F54" s="16"/>
      <c r="G54" s="17"/>
    </row>
    <row r="55" spans="1:7" s="18" customFormat="1" ht="75">
      <c r="A55" s="14">
        <f t="shared" si="3"/>
        <v>38</v>
      </c>
      <c r="B55" s="14" t="s">
        <v>122</v>
      </c>
      <c r="C55" s="19" t="s">
        <v>123</v>
      </c>
      <c r="D55" s="16">
        <v>113</v>
      </c>
      <c r="E55" s="16" t="s">
        <v>37</v>
      </c>
      <c r="F55" s="16"/>
      <c r="G55" s="17"/>
    </row>
    <row r="56" spans="1:7" s="18" customFormat="1" ht="30">
      <c r="A56" s="14">
        <f t="shared" si="3"/>
        <v>39</v>
      </c>
      <c r="B56" s="14" t="s">
        <v>124</v>
      </c>
      <c r="C56" s="19" t="s">
        <v>125</v>
      </c>
      <c r="D56" s="16">
        <v>113</v>
      </c>
      <c r="E56" s="16" t="s">
        <v>37</v>
      </c>
      <c r="F56" s="16"/>
      <c r="G56" s="17"/>
    </row>
    <row r="57" spans="1:7" s="18" customFormat="1" ht="45">
      <c r="A57" s="14">
        <f t="shared" si="3"/>
        <v>40</v>
      </c>
      <c r="B57" s="14" t="s">
        <v>126</v>
      </c>
      <c r="C57" s="19" t="s">
        <v>127</v>
      </c>
      <c r="D57" s="16">
        <v>56</v>
      </c>
      <c r="E57" s="16" t="s">
        <v>37</v>
      </c>
      <c r="F57" s="16"/>
      <c r="G57" s="17"/>
    </row>
    <row r="58" spans="1:7" s="18" customFormat="1" ht="60">
      <c r="A58" s="14">
        <f t="shared" si="3"/>
        <v>41</v>
      </c>
      <c r="B58" s="14" t="s">
        <v>128</v>
      </c>
      <c r="C58" s="19" t="s">
        <v>129</v>
      </c>
      <c r="D58" s="16">
        <v>10</v>
      </c>
      <c r="E58" s="16" t="s">
        <v>37</v>
      </c>
      <c r="F58" s="16"/>
      <c r="G58" s="17"/>
    </row>
    <row r="59" spans="1:7" s="18" customFormat="1" ht="105">
      <c r="A59" s="14">
        <f t="shared" si="3"/>
        <v>42</v>
      </c>
      <c r="B59" s="14" t="s">
        <v>98</v>
      </c>
      <c r="C59" s="19" t="s">
        <v>130</v>
      </c>
      <c r="D59" s="16">
        <v>28</v>
      </c>
      <c r="E59" s="16" t="s">
        <v>37</v>
      </c>
      <c r="F59" s="16"/>
      <c r="G59" s="17"/>
    </row>
    <row r="60" spans="1:7" s="18" customFormat="1" ht="30">
      <c r="A60" s="14">
        <f t="shared" si="3"/>
        <v>43</v>
      </c>
      <c r="B60" s="14" t="s">
        <v>131</v>
      </c>
      <c r="C60" s="19" t="s">
        <v>132</v>
      </c>
      <c r="D60" s="16">
        <v>17</v>
      </c>
      <c r="E60" s="16" t="s">
        <v>105</v>
      </c>
      <c r="F60" s="16"/>
      <c r="G60" s="17"/>
    </row>
    <row r="61" spans="1:7" s="18" customFormat="1" ht="30">
      <c r="A61" s="14">
        <f t="shared" si="3"/>
        <v>44</v>
      </c>
      <c r="B61" s="14" t="s">
        <v>133</v>
      </c>
      <c r="C61" s="19" t="s">
        <v>134</v>
      </c>
      <c r="D61" s="16">
        <v>42</v>
      </c>
      <c r="E61" s="16" t="s">
        <v>37</v>
      </c>
      <c r="F61" s="16"/>
      <c r="G61" s="17"/>
    </row>
    <row r="62" spans="1:7" s="18" customFormat="1" ht="30">
      <c r="A62" s="14">
        <f t="shared" si="3"/>
        <v>45</v>
      </c>
      <c r="B62" s="14" t="s">
        <v>135</v>
      </c>
      <c r="C62" s="19" t="s">
        <v>136</v>
      </c>
      <c r="D62" s="16">
        <v>42</v>
      </c>
      <c r="E62" s="16" t="s">
        <v>37</v>
      </c>
      <c r="F62" s="16"/>
      <c r="G62" s="17"/>
    </row>
    <row r="63" spans="1:7" s="18" customFormat="1" ht="30">
      <c r="A63" s="14">
        <f t="shared" si="3"/>
        <v>46</v>
      </c>
      <c r="B63" s="14" t="s">
        <v>135</v>
      </c>
      <c r="C63" s="19" t="s">
        <v>137</v>
      </c>
      <c r="D63" s="16" t="s">
        <v>18</v>
      </c>
      <c r="E63" s="16" t="s">
        <v>37</v>
      </c>
      <c r="F63" s="16"/>
      <c r="G63" s="17"/>
    </row>
    <row r="64" spans="1:7" s="18" customFormat="1" ht="30">
      <c r="A64" s="14">
        <f t="shared" si="3"/>
        <v>47</v>
      </c>
      <c r="B64" s="14" t="s">
        <v>138</v>
      </c>
      <c r="C64" s="19" t="s">
        <v>139</v>
      </c>
      <c r="D64" s="16">
        <v>126</v>
      </c>
      <c r="E64" s="16" t="s">
        <v>37</v>
      </c>
      <c r="F64" s="16"/>
      <c r="G64" s="17"/>
    </row>
    <row r="65" spans="1:7" s="18" customFormat="1" ht="75">
      <c r="A65" s="14">
        <f t="shared" si="3"/>
        <v>48</v>
      </c>
      <c r="B65" s="14" t="s">
        <v>140</v>
      </c>
      <c r="C65" s="19" t="s">
        <v>141</v>
      </c>
      <c r="D65" s="16">
        <v>35</v>
      </c>
      <c r="E65" s="16" t="s">
        <v>142</v>
      </c>
      <c r="F65" s="16"/>
      <c r="G65" s="17"/>
    </row>
    <row r="66" spans="1:7" s="18" customFormat="1" ht="30">
      <c r="A66" s="14">
        <f>A64+1</f>
        <v>48</v>
      </c>
      <c r="B66" s="14" t="s">
        <v>143</v>
      </c>
      <c r="C66" s="19" t="s">
        <v>144</v>
      </c>
      <c r="D66" s="16">
        <v>42</v>
      </c>
      <c r="E66" s="16" t="s">
        <v>37</v>
      </c>
      <c r="F66" s="16"/>
      <c r="G66" s="17"/>
    </row>
    <row r="67" spans="1:7" s="18" customFormat="1" ht="45">
      <c r="A67" s="14">
        <f t="shared" ref="A67:A80" si="4">A66+1</f>
        <v>49</v>
      </c>
      <c r="B67" s="14" t="s">
        <v>145</v>
      </c>
      <c r="C67" s="19" t="s">
        <v>146</v>
      </c>
      <c r="D67" s="16">
        <v>42</v>
      </c>
      <c r="E67" s="16" t="s">
        <v>37</v>
      </c>
      <c r="F67" s="16"/>
      <c r="G67" s="17"/>
    </row>
    <row r="68" spans="1:7" s="18" customFormat="1" ht="30">
      <c r="A68" s="14">
        <f t="shared" si="4"/>
        <v>50</v>
      </c>
      <c r="B68" s="14" t="s">
        <v>147</v>
      </c>
      <c r="C68" s="19" t="s">
        <v>148</v>
      </c>
      <c r="D68" s="16">
        <v>80</v>
      </c>
      <c r="E68" s="16" t="s">
        <v>37</v>
      </c>
      <c r="F68" s="16"/>
      <c r="G68" s="17"/>
    </row>
    <row r="69" spans="1:7" s="18" customFormat="1" ht="60">
      <c r="A69" s="14">
        <f t="shared" si="4"/>
        <v>51</v>
      </c>
      <c r="B69" s="14" t="s">
        <v>149</v>
      </c>
      <c r="C69" s="19" t="s">
        <v>150</v>
      </c>
      <c r="D69" s="16" t="s">
        <v>18</v>
      </c>
      <c r="E69" s="16" t="s">
        <v>37</v>
      </c>
      <c r="F69" s="16"/>
      <c r="G69" s="17"/>
    </row>
    <row r="70" spans="1:7" s="18" customFormat="1" ht="60">
      <c r="A70" s="14">
        <f t="shared" si="4"/>
        <v>52</v>
      </c>
      <c r="B70" s="14" t="s">
        <v>151</v>
      </c>
      <c r="C70" s="19" t="s">
        <v>152</v>
      </c>
      <c r="D70" s="16" t="s">
        <v>18</v>
      </c>
      <c r="E70" s="16" t="s">
        <v>37</v>
      </c>
      <c r="F70" s="16"/>
      <c r="G70" s="17"/>
    </row>
    <row r="71" spans="1:7" s="18" customFormat="1" ht="60">
      <c r="A71" s="14">
        <f t="shared" si="4"/>
        <v>53</v>
      </c>
      <c r="B71" s="14" t="s">
        <v>98</v>
      </c>
      <c r="C71" s="19" t="s">
        <v>153</v>
      </c>
      <c r="D71" s="16">
        <v>128</v>
      </c>
      <c r="E71" s="16" t="s">
        <v>37</v>
      </c>
      <c r="F71" s="16"/>
      <c r="G71" s="17"/>
    </row>
    <row r="72" spans="1:7" s="18" customFormat="1" ht="45">
      <c r="A72" s="14">
        <f t="shared" si="4"/>
        <v>54</v>
      </c>
      <c r="B72" s="14" t="s">
        <v>154</v>
      </c>
      <c r="C72" s="19" t="s">
        <v>155</v>
      </c>
      <c r="D72" s="16" t="s">
        <v>18</v>
      </c>
      <c r="E72" s="16" t="s">
        <v>75</v>
      </c>
      <c r="F72" s="16"/>
      <c r="G72" s="17"/>
    </row>
    <row r="73" spans="1:7" s="18" customFormat="1" ht="120">
      <c r="A73" s="14">
        <f t="shared" si="4"/>
        <v>55</v>
      </c>
      <c r="B73" s="14" t="s">
        <v>156</v>
      </c>
      <c r="C73" s="19" t="s">
        <v>157</v>
      </c>
      <c r="D73" s="16">
        <v>24</v>
      </c>
      <c r="E73" s="16" t="s">
        <v>75</v>
      </c>
      <c r="F73" s="16"/>
      <c r="G73" s="17"/>
    </row>
    <row r="74" spans="1:7" s="18" customFormat="1" ht="60">
      <c r="A74" s="14">
        <f t="shared" si="4"/>
        <v>56</v>
      </c>
      <c r="B74" s="14" t="s">
        <v>158</v>
      </c>
      <c r="C74" s="19" t="s">
        <v>159</v>
      </c>
      <c r="D74" s="16">
        <v>3</v>
      </c>
      <c r="E74" s="16" t="s">
        <v>37</v>
      </c>
      <c r="F74" s="16"/>
      <c r="G74" s="17"/>
    </row>
    <row r="75" spans="1:7" s="18" customFormat="1" ht="60">
      <c r="A75" s="14">
        <f t="shared" si="4"/>
        <v>57</v>
      </c>
      <c r="B75" s="14" t="s">
        <v>160</v>
      </c>
      <c r="C75" s="19" t="s">
        <v>161</v>
      </c>
      <c r="D75" s="16">
        <v>5</v>
      </c>
      <c r="E75" s="16" t="s">
        <v>37</v>
      </c>
      <c r="F75" s="16"/>
      <c r="G75" s="17"/>
    </row>
    <row r="76" spans="1:7" s="18" customFormat="1" ht="45">
      <c r="A76" s="14">
        <f t="shared" si="4"/>
        <v>58</v>
      </c>
      <c r="B76" s="14" t="s">
        <v>162</v>
      </c>
      <c r="C76" s="19" t="s">
        <v>163</v>
      </c>
      <c r="D76" s="16">
        <v>2.5</v>
      </c>
      <c r="E76" s="16" t="s">
        <v>37</v>
      </c>
      <c r="F76" s="16"/>
      <c r="G76" s="17"/>
    </row>
    <row r="77" spans="1:7" s="18" customFormat="1" ht="30">
      <c r="A77" s="14">
        <f t="shared" si="4"/>
        <v>59</v>
      </c>
      <c r="B77" s="14" t="s">
        <v>164</v>
      </c>
      <c r="C77" s="19" t="s">
        <v>165</v>
      </c>
      <c r="D77" s="16">
        <v>5</v>
      </c>
      <c r="E77" s="16" t="s">
        <v>37</v>
      </c>
      <c r="F77" s="16"/>
      <c r="G77" s="17"/>
    </row>
    <row r="78" spans="1:7" s="18" customFormat="1" ht="60">
      <c r="A78" s="14">
        <f t="shared" si="4"/>
        <v>60</v>
      </c>
      <c r="B78" s="14" t="s">
        <v>166</v>
      </c>
      <c r="C78" s="22" t="s">
        <v>167</v>
      </c>
      <c r="D78" s="16">
        <v>1</v>
      </c>
      <c r="E78" s="16" t="s">
        <v>168</v>
      </c>
      <c r="F78" s="16"/>
      <c r="G78" s="17"/>
    </row>
    <row r="79" spans="1:7" s="18" customFormat="1" ht="105">
      <c r="A79" s="14">
        <f t="shared" si="4"/>
        <v>61</v>
      </c>
      <c r="B79" s="14" t="s">
        <v>169</v>
      </c>
      <c r="C79" s="22" t="s">
        <v>170</v>
      </c>
      <c r="D79" s="16">
        <v>160</v>
      </c>
      <c r="E79" s="16" t="s">
        <v>105</v>
      </c>
      <c r="F79" s="16"/>
      <c r="G79" s="17"/>
    </row>
    <row r="80" spans="1:7" s="18" customFormat="1" ht="75">
      <c r="A80" s="14">
        <f t="shared" si="4"/>
        <v>62</v>
      </c>
      <c r="B80" s="14" t="s">
        <v>98</v>
      </c>
      <c r="C80" s="22" t="s">
        <v>171</v>
      </c>
      <c r="D80" s="16">
        <v>51</v>
      </c>
      <c r="E80" s="16" t="s">
        <v>168</v>
      </c>
      <c r="F80" s="16"/>
      <c r="G80" s="17"/>
    </row>
    <row r="81" spans="1:7">
      <c r="A81" s="23"/>
      <c r="B81" s="24"/>
      <c r="C81" s="40" t="s">
        <v>172</v>
      </c>
      <c r="D81" s="40"/>
      <c r="E81" s="40"/>
      <c r="F81" s="41"/>
      <c r="G81" s="41"/>
    </row>
    <row r="82" spans="1:7" s="18" customFormat="1">
      <c r="A82" s="14"/>
      <c r="B82" s="14"/>
      <c r="C82" s="15" t="s">
        <v>173</v>
      </c>
      <c r="D82" s="16"/>
      <c r="E82" s="16"/>
      <c r="F82" s="16"/>
      <c r="G82" s="17"/>
    </row>
    <row r="83" spans="1:7">
      <c r="A83" s="25" t="s">
        <v>174</v>
      </c>
      <c r="B83" s="26"/>
      <c r="C83" s="27" t="s">
        <v>175</v>
      </c>
      <c r="D83" s="28"/>
      <c r="E83" s="28"/>
      <c r="F83" s="16"/>
      <c r="G83" s="29"/>
    </row>
    <row r="84" spans="1:7" ht="225">
      <c r="A84" s="25">
        <v>1</v>
      </c>
      <c r="B84" s="26"/>
      <c r="C84" s="30" t="s">
        <v>176</v>
      </c>
      <c r="D84" s="28"/>
      <c r="E84" s="28"/>
      <c r="F84" s="16"/>
      <c r="G84" s="29"/>
    </row>
    <row r="85" spans="1:7">
      <c r="A85" s="25" t="s">
        <v>177</v>
      </c>
      <c r="B85" s="26"/>
      <c r="C85" s="30" t="s">
        <v>178</v>
      </c>
      <c r="D85" s="28">
        <v>0</v>
      </c>
      <c r="E85" s="28" t="s">
        <v>179</v>
      </c>
      <c r="F85" s="16"/>
      <c r="G85" s="29"/>
    </row>
    <row r="86" spans="1:7">
      <c r="A86" s="25" t="s">
        <v>180</v>
      </c>
      <c r="B86" s="26"/>
      <c r="C86" s="30" t="s">
        <v>181</v>
      </c>
      <c r="D86" s="28">
        <v>1</v>
      </c>
      <c r="E86" s="28" t="s">
        <v>179</v>
      </c>
      <c r="F86" s="16"/>
      <c r="G86" s="29"/>
    </row>
    <row r="87" spans="1:7" ht="132">
      <c r="A87" s="25">
        <v>2</v>
      </c>
      <c r="B87" s="26"/>
      <c r="C87" s="31" t="s">
        <v>182</v>
      </c>
      <c r="D87" s="32">
        <v>1</v>
      </c>
      <c r="E87" s="32" t="s">
        <v>179</v>
      </c>
      <c r="F87" s="16"/>
      <c r="G87" s="29"/>
    </row>
    <row r="88" spans="1:7" ht="105">
      <c r="A88" s="25">
        <v>3</v>
      </c>
      <c r="B88" s="26"/>
      <c r="C88" s="30" t="s">
        <v>183</v>
      </c>
      <c r="D88" s="28" t="s">
        <v>184</v>
      </c>
      <c r="E88" s="28" t="s">
        <v>179</v>
      </c>
      <c r="F88" s="16"/>
      <c r="G88" s="29"/>
    </row>
    <row r="89" spans="1:7">
      <c r="A89" s="25">
        <v>4</v>
      </c>
      <c r="B89" s="26"/>
      <c r="C89" s="27" t="s">
        <v>185</v>
      </c>
      <c r="D89" s="28"/>
      <c r="E89" s="28"/>
      <c r="F89" s="16"/>
      <c r="G89" s="29"/>
    </row>
    <row r="90" spans="1:7" ht="345">
      <c r="A90" s="44" t="s">
        <v>177</v>
      </c>
      <c r="B90" s="44"/>
      <c r="C90" s="33" t="s">
        <v>186</v>
      </c>
      <c r="D90" s="44">
        <v>1</v>
      </c>
      <c r="E90" s="44" t="s">
        <v>179</v>
      </c>
      <c r="F90" s="45"/>
      <c r="G90" s="46"/>
    </row>
    <row r="91" spans="1:7" ht="409.5">
      <c r="A91" s="44"/>
      <c r="B91" s="44"/>
      <c r="C91" s="34" t="s">
        <v>187</v>
      </c>
      <c r="D91" s="44"/>
      <c r="E91" s="44"/>
      <c r="F91" s="45"/>
      <c r="G91" s="46"/>
    </row>
    <row r="92" spans="1:7" ht="45">
      <c r="A92" s="25">
        <v>5</v>
      </c>
      <c r="B92" s="26"/>
      <c r="C92" s="30" t="s">
        <v>188</v>
      </c>
      <c r="D92" s="28">
        <v>2</v>
      </c>
      <c r="E92" s="28" t="s">
        <v>189</v>
      </c>
      <c r="F92" s="16"/>
      <c r="G92" s="29"/>
    </row>
    <row r="93" spans="1:7" ht="30">
      <c r="A93" s="25">
        <v>6</v>
      </c>
      <c r="B93" s="26"/>
      <c r="C93" s="30" t="s">
        <v>190</v>
      </c>
      <c r="D93" s="28">
        <v>2</v>
      </c>
      <c r="E93" s="28" t="s">
        <v>189</v>
      </c>
      <c r="F93" s="16"/>
      <c r="G93" s="29"/>
    </row>
    <row r="94" spans="1:7" ht="30">
      <c r="A94" s="25">
        <v>7</v>
      </c>
      <c r="B94" s="26"/>
      <c r="C94" s="30" t="s">
        <v>191</v>
      </c>
      <c r="D94" s="28">
        <v>1</v>
      </c>
      <c r="E94" s="28" t="s">
        <v>179</v>
      </c>
      <c r="F94" s="16"/>
      <c r="G94" s="29"/>
    </row>
    <row r="95" spans="1:7" ht="75">
      <c r="A95" s="25">
        <v>8</v>
      </c>
      <c r="B95" s="26"/>
      <c r="C95" s="30" t="s">
        <v>192</v>
      </c>
      <c r="D95" s="28"/>
      <c r="E95" s="28"/>
      <c r="F95" s="16"/>
      <c r="G95" s="29"/>
    </row>
    <row r="96" spans="1:7">
      <c r="A96" s="25" t="s">
        <v>177</v>
      </c>
      <c r="B96" s="26"/>
      <c r="C96" s="30" t="s">
        <v>193</v>
      </c>
      <c r="D96" s="28" t="s">
        <v>184</v>
      </c>
      <c r="E96" s="28" t="s">
        <v>194</v>
      </c>
      <c r="F96" s="16"/>
      <c r="G96" s="29"/>
    </row>
    <row r="97" spans="1:7">
      <c r="A97" s="25" t="s">
        <v>180</v>
      </c>
      <c r="B97" s="26"/>
      <c r="C97" s="30" t="s">
        <v>195</v>
      </c>
      <c r="D97" s="28">
        <v>5</v>
      </c>
      <c r="E97" s="28" t="s">
        <v>194</v>
      </c>
      <c r="F97" s="16"/>
      <c r="G97" s="29"/>
    </row>
    <row r="98" spans="1:7" ht="90">
      <c r="A98" s="25">
        <v>9</v>
      </c>
      <c r="B98" s="26"/>
      <c r="C98" s="30" t="s">
        <v>196</v>
      </c>
      <c r="D98" s="28"/>
      <c r="E98" s="28" t="s">
        <v>197</v>
      </c>
      <c r="F98" s="16"/>
      <c r="G98" s="29"/>
    </row>
    <row r="99" spans="1:7">
      <c r="A99" s="25" t="s">
        <v>177</v>
      </c>
      <c r="B99" s="26"/>
      <c r="C99" s="30" t="s">
        <v>198</v>
      </c>
      <c r="D99" s="28">
        <v>5</v>
      </c>
      <c r="E99" s="28" t="s">
        <v>194</v>
      </c>
      <c r="F99" s="16"/>
      <c r="G99" s="29"/>
    </row>
    <row r="100" spans="1:7">
      <c r="A100" s="25" t="s">
        <v>180</v>
      </c>
      <c r="B100" s="26"/>
      <c r="C100" s="30" t="s">
        <v>199</v>
      </c>
      <c r="D100" s="28">
        <v>130</v>
      </c>
      <c r="E100" s="28" t="s">
        <v>194</v>
      </c>
      <c r="F100" s="16"/>
      <c r="G100" s="29"/>
    </row>
    <row r="101" spans="1:7">
      <c r="A101" s="25" t="s">
        <v>200</v>
      </c>
      <c r="B101" s="26"/>
      <c r="C101" s="30" t="s">
        <v>201</v>
      </c>
      <c r="D101" s="28" t="s">
        <v>184</v>
      </c>
      <c r="E101" s="28" t="s">
        <v>194</v>
      </c>
      <c r="F101" s="16"/>
      <c r="G101" s="29"/>
    </row>
    <row r="102" spans="1:7">
      <c r="A102" s="25" t="s">
        <v>202</v>
      </c>
      <c r="B102" s="26"/>
      <c r="C102" s="30" t="s">
        <v>203</v>
      </c>
      <c r="D102" s="28" t="s">
        <v>184</v>
      </c>
      <c r="E102" s="28" t="s">
        <v>194</v>
      </c>
      <c r="F102" s="16"/>
      <c r="G102" s="29"/>
    </row>
    <row r="103" spans="1:7">
      <c r="A103" s="25" t="s">
        <v>204</v>
      </c>
      <c r="B103" s="26"/>
      <c r="C103" s="30" t="s">
        <v>205</v>
      </c>
      <c r="D103" s="28" t="s">
        <v>184</v>
      </c>
      <c r="E103" s="28" t="s">
        <v>194</v>
      </c>
      <c r="F103" s="16"/>
      <c r="G103" s="29"/>
    </row>
    <row r="104" spans="1:7">
      <c r="A104" s="25" t="s">
        <v>206</v>
      </c>
      <c r="B104" s="26"/>
      <c r="C104" s="30" t="s">
        <v>207</v>
      </c>
      <c r="D104" s="28" t="s">
        <v>184</v>
      </c>
      <c r="E104" s="28" t="s">
        <v>194</v>
      </c>
      <c r="F104" s="16"/>
      <c r="G104" s="29"/>
    </row>
    <row r="105" spans="1:7" ht="60">
      <c r="A105" s="25">
        <v>10</v>
      </c>
      <c r="B105" s="26"/>
      <c r="C105" s="30" t="s">
        <v>208</v>
      </c>
      <c r="D105" s="28">
        <v>130</v>
      </c>
      <c r="E105" s="28" t="s">
        <v>194</v>
      </c>
      <c r="F105" s="16"/>
      <c r="G105" s="29"/>
    </row>
    <row r="106" spans="1:7">
      <c r="A106" s="25">
        <v>11</v>
      </c>
      <c r="B106" s="26"/>
      <c r="C106" s="30" t="s">
        <v>209</v>
      </c>
      <c r="D106" s="28">
        <v>130</v>
      </c>
      <c r="E106" s="28" t="s">
        <v>210</v>
      </c>
      <c r="F106" s="16"/>
      <c r="G106" s="29"/>
    </row>
    <row r="107" spans="1:7" ht="30">
      <c r="A107" s="25">
        <v>12</v>
      </c>
      <c r="B107" s="26"/>
      <c r="C107" s="30" t="s">
        <v>211</v>
      </c>
      <c r="D107" s="28"/>
      <c r="E107" s="28"/>
      <c r="F107" s="16"/>
      <c r="G107" s="29"/>
    </row>
    <row r="108" spans="1:7">
      <c r="A108" s="25" t="s">
        <v>177</v>
      </c>
      <c r="B108" s="26"/>
      <c r="C108" s="30" t="s">
        <v>212</v>
      </c>
      <c r="D108" s="28">
        <v>2</v>
      </c>
      <c r="E108" s="28" t="s">
        <v>189</v>
      </c>
      <c r="F108" s="16"/>
      <c r="G108" s="29"/>
    </row>
    <row r="109" spans="1:7">
      <c r="A109" s="25" t="s">
        <v>180</v>
      </c>
      <c r="B109" s="26"/>
      <c r="C109" s="30" t="s">
        <v>213</v>
      </c>
      <c r="D109" s="28">
        <v>2</v>
      </c>
      <c r="E109" s="28" t="s">
        <v>189</v>
      </c>
      <c r="F109" s="16"/>
      <c r="G109" s="29"/>
    </row>
    <row r="110" spans="1:7">
      <c r="A110" s="25" t="s">
        <v>200</v>
      </c>
      <c r="B110" s="26"/>
      <c r="C110" s="30" t="s">
        <v>214</v>
      </c>
      <c r="D110" s="28"/>
      <c r="E110" s="28" t="s">
        <v>189</v>
      </c>
      <c r="F110" s="16"/>
      <c r="G110" s="29"/>
    </row>
    <row r="111" spans="1:7">
      <c r="A111" s="25" t="s">
        <v>202</v>
      </c>
      <c r="B111" s="26"/>
      <c r="C111" s="30" t="s">
        <v>215</v>
      </c>
      <c r="D111" s="28"/>
      <c r="E111" s="28" t="s">
        <v>189</v>
      </c>
      <c r="F111" s="16"/>
      <c r="G111" s="29"/>
    </row>
    <row r="112" spans="1:7">
      <c r="A112" s="25" t="s">
        <v>204</v>
      </c>
      <c r="B112" s="26"/>
      <c r="C112" s="30" t="s">
        <v>216</v>
      </c>
      <c r="D112" s="28"/>
      <c r="E112" s="28" t="s">
        <v>189</v>
      </c>
      <c r="F112" s="16"/>
      <c r="G112" s="29"/>
    </row>
    <row r="113" spans="1:7" ht="30">
      <c r="A113" s="25">
        <v>13</v>
      </c>
      <c r="B113" s="26"/>
      <c r="C113" s="30" t="s">
        <v>217</v>
      </c>
      <c r="D113" s="28"/>
      <c r="E113" s="28"/>
      <c r="F113" s="16"/>
      <c r="G113" s="29"/>
    </row>
    <row r="114" spans="1:7">
      <c r="A114" s="25" t="s">
        <v>177</v>
      </c>
      <c r="B114" s="26"/>
      <c r="C114" s="30" t="s">
        <v>218</v>
      </c>
      <c r="D114" s="28">
        <v>1</v>
      </c>
      <c r="E114" s="28" t="s">
        <v>189</v>
      </c>
      <c r="F114" s="16"/>
      <c r="G114" s="29"/>
    </row>
    <row r="115" spans="1:7">
      <c r="A115" s="25" t="s">
        <v>180</v>
      </c>
      <c r="B115" s="26"/>
      <c r="C115" s="30" t="s">
        <v>219</v>
      </c>
      <c r="D115" s="28"/>
      <c r="E115" s="28" t="s">
        <v>189</v>
      </c>
      <c r="F115" s="16"/>
      <c r="G115" s="29"/>
    </row>
    <row r="116" spans="1:7" ht="30">
      <c r="A116" s="25">
        <v>14</v>
      </c>
      <c r="B116" s="26"/>
      <c r="C116" s="30" t="s">
        <v>220</v>
      </c>
      <c r="D116" s="28"/>
      <c r="E116" s="28"/>
      <c r="F116" s="16"/>
      <c r="G116" s="29"/>
    </row>
    <row r="117" spans="1:7">
      <c r="A117" s="25" t="s">
        <v>177</v>
      </c>
      <c r="B117" s="26"/>
      <c r="C117" s="30" t="s">
        <v>221</v>
      </c>
      <c r="D117" s="28">
        <v>1</v>
      </c>
      <c r="E117" s="28" t="s">
        <v>189</v>
      </c>
      <c r="F117" s="16"/>
      <c r="G117" s="29"/>
    </row>
    <row r="118" spans="1:7">
      <c r="A118" s="25" t="s">
        <v>180</v>
      </c>
      <c r="B118" s="26"/>
      <c r="C118" s="30" t="s">
        <v>222</v>
      </c>
      <c r="D118" s="28"/>
      <c r="E118" s="28" t="s">
        <v>189</v>
      </c>
      <c r="F118" s="16"/>
      <c r="G118" s="29"/>
    </row>
    <row r="119" spans="1:7">
      <c r="A119" s="25" t="s">
        <v>200</v>
      </c>
      <c r="B119" s="26"/>
      <c r="C119" s="30" t="s">
        <v>223</v>
      </c>
      <c r="D119" s="28"/>
      <c r="E119" s="28" t="s">
        <v>189</v>
      </c>
      <c r="F119" s="16"/>
      <c r="G119" s="29"/>
    </row>
    <row r="120" spans="1:7">
      <c r="A120" s="25" t="s">
        <v>202</v>
      </c>
      <c r="B120" s="26"/>
      <c r="C120" s="30" t="s">
        <v>224</v>
      </c>
      <c r="D120" s="28"/>
      <c r="E120" s="28" t="s">
        <v>189</v>
      </c>
      <c r="F120" s="16"/>
      <c r="G120" s="29"/>
    </row>
    <row r="121" spans="1:7" ht="30">
      <c r="A121" s="25">
        <v>15</v>
      </c>
      <c r="B121" s="26"/>
      <c r="C121" s="30" t="s">
        <v>225</v>
      </c>
      <c r="D121" s="28"/>
      <c r="E121" s="28"/>
      <c r="F121" s="16"/>
      <c r="G121" s="29"/>
    </row>
    <row r="122" spans="1:7">
      <c r="A122" s="25" t="s">
        <v>177</v>
      </c>
      <c r="B122" s="26"/>
      <c r="C122" s="30" t="s">
        <v>226</v>
      </c>
      <c r="D122" s="28"/>
      <c r="E122" s="28" t="s">
        <v>189</v>
      </c>
      <c r="F122" s="16"/>
      <c r="G122" s="29"/>
    </row>
    <row r="123" spans="1:7">
      <c r="A123" s="25" t="s">
        <v>180</v>
      </c>
      <c r="B123" s="26"/>
      <c r="C123" s="30" t="s">
        <v>227</v>
      </c>
      <c r="D123" s="28">
        <v>1</v>
      </c>
      <c r="E123" s="28" t="s">
        <v>189</v>
      </c>
      <c r="F123" s="16"/>
      <c r="G123" s="29"/>
    </row>
    <row r="124" spans="1:7">
      <c r="A124" s="25" t="s">
        <v>200</v>
      </c>
      <c r="B124" s="26"/>
      <c r="C124" s="30" t="s">
        <v>228</v>
      </c>
      <c r="D124" s="28"/>
      <c r="E124" s="28" t="s">
        <v>189</v>
      </c>
      <c r="F124" s="16"/>
      <c r="G124" s="29"/>
    </row>
    <row r="125" spans="1:7">
      <c r="A125" s="25" t="s">
        <v>202</v>
      </c>
      <c r="B125" s="26"/>
      <c r="C125" s="30" t="s">
        <v>229</v>
      </c>
      <c r="D125" s="28"/>
      <c r="E125" s="28" t="s">
        <v>189</v>
      </c>
      <c r="F125" s="16"/>
      <c r="G125" s="29"/>
    </row>
    <row r="126" spans="1:7">
      <c r="A126" s="25" t="s">
        <v>202</v>
      </c>
      <c r="B126" s="26"/>
      <c r="C126" s="30" t="s">
        <v>230</v>
      </c>
      <c r="D126" s="28">
        <v>1</v>
      </c>
      <c r="E126" s="28" t="s">
        <v>189</v>
      </c>
      <c r="F126" s="16"/>
      <c r="G126" s="29"/>
    </row>
    <row r="127" spans="1:7" ht="30">
      <c r="A127" s="25">
        <v>16</v>
      </c>
      <c r="B127" s="26"/>
      <c r="C127" s="30" t="s">
        <v>231</v>
      </c>
      <c r="D127" s="28"/>
      <c r="E127" s="28"/>
      <c r="F127" s="16"/>
      <c r="G127" s="29"/>
    </row>
    <row r="128" spans="1:7">
      <c r="A128" s="25" t="s">
        <v>177</v>
      </c>
      <c r="B128" s="26"/>
      <c r="C128" s="30" t="s">
        <v>221</v>
      </c>
      <c r="D128" s="28">
        <v>2</v>
      </c>
      <c r="E128" s="28" t="s">
        <v>189</v>
      </c>
      <c r="F128" s="16"/>
      <c r="G128" s="29"/>
    </row>
    <row r="129" spans="1:7">
      <c r="A129" s="25" t="s">
        <v>180</v>
      </c>
      <c r="B129" s="26"/>
      <c r="C129" s="30" t="s">
        <v>227</v>
      </c>
      <c r="D129" s="28">
        <v>2</v>
      </c>
      <c r="E129" s="28" t="s">
        <v>189</v>
      </c>
      <c r="F129" s="16"/>
      <c r="G129" s="29"/>
    </row>
    <row r="130" spans="1:7">
      <c r="A130" s="25" t="s">
        <v>200</v>
      </c>
      <c r="B130" s="26"/>
      <c r="C130" s="30" t="s">
        <v>229</v>
      </c>
      <c r="D130" s="28"/>
      <c r="E130" s="28" t="s">
        <v>189</v>
      </c>
      <c r="F130" s="16"/>
      <c r="G130" s="29"/>
    </row>
    <row r="131" spans="1:7">
      <c r="A131" s="25" t="s">
        <v>202</v>
      </c>
      <c r="B131" s="26"/>
      <c r="C131" s="30" t="s">
        <v>230</v>
      </c>
      <c r="D131" s="28">
        <v>1</v>
      </c>
      <c r="E131" s="28" t="s">
        <v>189</v>
      </c>
      <c r="F131" s="16"/>
      <c r="G131" s="29"/>
    </row>
    <row r="132" spans="1:7">
      <c r="A132" s="23"/>
      <c r="B132" s="24"/>
      <c r="C132" s="40" t="s">
        <v>232</v>
      </c>
      <c r="D132" s="40"/>
      <c r="E132" s="40"/>
      <c r="F132" s="41"/>
      <c r="G132" s="41"/>
    </row>
    <row r="133" spans="1:7" s="18" customFormat="1">
      <c r="A133" s="14"/>
      <c r="B133" s="14"/>
      <c r="C133" s="15" t="s">
        <v>233</v>
      </c>
      <c r="D133" s="16"/>
      <c r="E133" s="16"/>
      <c r="F133" s="16"/>
      <c r="G133" s="17"/>
    </row>
    <row r="134" spans="1:7">
      <c r="A134" s="25">
        <v>1.1000000000000001</v>
      </c>
      <c r="B134" s="26"/>
      <c r="C134" s="27" t="s">
        <v>234</v>
      </c>
      <c r="D134" s="28"/>
      <c r="E134" s="28"/>
      <c r="F134" s="35"/>
      <c r="G134" s="36"/>
    </row>
    <row r="135" spans="1:7" ht="105">
      <c r="A135" s="25"/>
      <c r="B135" s="26"/>
      <c r="C135" s="30" t="s">
        <v>235</v>
      </c>
      <c r="D135" s="28"/>
      <c r="E135" s="28"/>
      <c r="F135" s="35"/>
      <c r="G135" s="36"/>
    </row>
    <row r="136" spans="1:7" ht="105">
      <c r="A136" s="25"/>
      <c r="B136" s="26"/>
      <c r="C136" s="30" t="s">
        <v>236</v>
      </c>
      <c r="D136" s="28"/>
      <c r="E136" s="28"/>
      <c r="F136" s="35"/>
      <c r="G136" s="36"/>
    </row>
    <row r="137" spans="1:7" ht="90">
      <c r="A137" s="25"/>
      <c r="B137" s="26"/>
      <c r="C137" s="30" t="s">
        <v>237</v>
      </c>
      <c r="D137" s="28"/>
      <c r="E137" s="28"/>
      <c r="F137" s="16"/>
      <c r="G137" s="29"/>
    </row>
    <row r="138" spans="1:7">
      <c r="A138" s="25">
        <v>1.2</v>
      </c>
      <c r="B138" s="26"/>
      <c r="C138" s="30" t="s">
        <v>238</v>
      </c>
      <c r="D138" s="28"/>
      <c r="E138" s="28"/>
      <c r="F138" s="16"/>
      <c r="G138" s="29"/>
    </row>
    <row r="139" spans="1:7" ht="90">
      <c r="A139" s="25"/>
      <c r="B139" s="26"/>
      <c r="C139" s="37" t="s">
        <v>239</v>
      </c>
      <c r="D139" s="28">
        <v>1</v>
      </c>
      <c r="E139" s="28" t="s">
        <v>240</v>
      </c>
      <c r="F139" s="16"/>
      <c r="G139" s="29"/>
    </row>
    <row r="140" spans="1:7">
      <c r="A140" s="25">
        <v>2</v>
      </c>
      <c r="B140" s="26"/>
      <c r="C140" s="30" t="s">
        <v>241</v>
      </c>
      <c r="D140" s="28"/>
      <c r="E140" s="28"/>
      <c r="F140" s="35"/>
      <c r="G140" s="36"/>
    </row>
    <row r="141" spans="1:7">
      <c r="A141" s="25" t="s">
        <v>242</v>
      </c>
      <c r="B141" s="26"/>
      <c r="C141" s="30" t="s">
        <v>243</v>
      </c>
      <c r="D141" s="28">
        <v>2</v>
      </c>
      <c r="E141" s="28" t="s">
        <v>244</v>
      </c>
      <c r="F141" s="16"/>
      <c r="G141" s="29"/>
    </row>
    <row r="142" spans="1:7" ht="45">
      <c r="A142" s="25">
        <v>3</v>
      </c>
      <c r="B142" s="26"/>
      <c r="C142" s="30" t="s">
        <v>245</v>
      </c>
      <c r="D142" s="28">
        <v>26</v>
      </c>
      <c r="E142" s="28" t="s">
        <v>244</v>
      </c>
      <c r="F142" s="16"/>
      <c r="G142" s="29"/>
    </row>
    <row r="143" spans="1:7" ht="60">
      <c r="A143" s="25">
        <v>4</v>
      </c>
      <c r="B143" s="26"/>
      <c r="C143" s="30" t="s">
        <v>246</v>
      </c>
      <c r="D143" s="28"/>
      <c r="E143" s="28"/>
      <c r="F143" s="16"/>
      <c r="G143" s="29"/>
    </row>
    <row r="144" spans="1:7">
      <c r="A144" s="25" t="s">
        <v>177</v>
      </c>
      <c r="B144" s="26"/>
      <c r="C144" s="30" t="s">
        <v>247</v>
      </c>
      <c r="D144" s="28">
        <v>4</v>
      </c>
      <c r="E144" s="28" t="s">
        <v>189</v>
      </c>
      <c r="F144" s="16"/>
      <c r="G144" s="29"/>
    </row>
    <row r="145" spans="1:256">
      <c r="A145" s="23"/>
      <c r="B145" s="24"/>
      <c r="C145" s="40" t="s">
        <v>248</v>
      </c>
      <c r="D145" s="40"/>
      <c r="E145" s="40"/>
      <c r="F145" s="41"/>
      <c r="G145" s="41"/>
    </row>
    <row r="146" spans="1:256">
      <c r="A146" s="23"/>
      <c r="B146" s="24"/>
      <c r="C146" s="40" t="s">
        <v>249</v>
      </c>
      <c r="D146" s="40"/>
      <c r="E146" s="40"/>
      <c r="F146" s="41"/>
      <c r="G146" s="41"/>
    </row>
    <row r="147" spans="1:256">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L147" s="38"/>
      <c r="IM147" s="38"/>
      <c r="IN147" s="38"/>
      <c r="IO147" s="38"/>
      <c r="IP147" s="38"/>
      <c r="IQ147" s="38"/>
      <c r="IR147" s="38"/>
      <c r="IS147" s="38"/>
      <c r="IT147" s="38"/>
      <c r="IU147" s="38"/>
      <c r="IV147" s="38"/>
    </row>
    <row r="148" spans="1:256">
      <c r="HP148" s="38"/>
      <c r="HQ148" s="38"/>
      <c r="HR148" s="38"/>
      <c r="HS148" s="38"/>
      <c r="HT148" s="38"/>
      <c r="HU148" s="38"/>
      <c r="HV148" s="38"/>
      <c r="HW148" s="38"/>
      <c r="HX148" s="38"/>
      <c r="HY148" s="38"/>
      <c r="HZ148" s="38"/>
      <c r="IA148" s="38"/>
      <c r="IB148" s="38"/>
      <c r="IC148" s="38"/>
      <c r="ID148" s="38"/>
      <c r="IE148" s="38"/>
      <c r="IF148" s="38"/>
      <c r="IG148" s="38"/>
      <c r="IH148" s="38"/>
      <c r="II148" s="38"/>
      <c r="IJ148" s="38"/>
      <c r="IK148" s="38"/>
      <c r="IL148" s="38"/>
      <c r="IM148" s="38"/>
      <c r="IN148" s="38"/>
      <c r="IO148" s="38"/>
      <c r="IP148" s="38"/>
      <c r="IQ148" s="38"/>
      <c r="IR148" s="38"/>
      <c r="IS148" s="38"/>
      <c r="IT148" s="38"/>
      <c r="IU148" s="38"/>
      <c r="IV148" s="38"/>
    </row>
    <row r="149" spans="1:256">
      <c r="HP149" s="38"/>
      <c r="HQ149" s="38"/>
      <c r="HR149" s="38"/>
      <c r="HS149" s="38"/>
      <c r="HT149" s="38"/>
      <c r="HU149" s="38"/>
      <c r="HV149" s="38"/>
      <c r="HW149" s="38"/>
      <c r="HX149" s="38"/>
      <c r="HY149" s="38"/>
      <c r="HZ149" s="38"/>
      <c r="IA149" s="38"/>
      <c r="IB149" s="38"/>
      <c r="IC149" s="38"/>
      <c r="ID149" s="38"/>
      <c r="IE149" s="38"/>
      <c r="IF149" s="38"/>
      <c r="IG149" s="38"/>
      <c r="IH149" s="38"/>
      <c r="II149" s="38"/>
      <c r="IJ149" s="38"/>
      <c r="IK149" s="38"/>
      <c r="IL149" s="38"/>
      <c r="IM149" s="38"/>
      <c r="IN149" s="38"/>
      <c r="IO149" s="38"/>
      <c r="IP149" s="38"/>
      <c r="IQ149" s="38"/>
      <c r="IR149" s="38"/>
      <c r="IS149" s="38"/>
      <c r="IT149" s="38"/>
      <c r="IU149" s="38"/>
      <c r="IV149" s="38"/>
    </row>
    <row r="150" spans="1:256">
      <c r="HP150" s="38"/>
      <c r="HQ150" s="38"/>
      <c r="HR150" s="38"/>
      <c r="HS150" s="38"/>
      <c r="HT150" s="38"/>
      <c r="HU150" s="38"/>
      <c r="HV150" s="38"/>
      <c r="HW150" s="38"/>
      <c r="HX150" s="38"/>
      <c r="HY150" s="38"/>
      <c r="HZ150" s="38"/>
      <c r="IA150" s="38"/>
      <c r="IB150" s="38"/>
      <c r="IC150" s="38"/>
      <c r="ID150" s="38"/>
      <c r="IE150" s="38"/>
      <c r="IF150" s="38"/>
      <c r="IG150" s="38"/>
      <c r="IH150" s="38"/>
      <c r="II150" s="38"/>
      <c r="IJ150" s="38"/>
      <c r="IK150" s="38"/>
      <c r="IL150" s="38"/>
      <c r="IM150" s="38"/>
      <c r="IN150" s="38"/>
      <c r="IO150" s="38"/>
      <c r="IP150" s="38"/>
      <c r="IQ150" s="38"/>
      <c r="IR150" s="38"/>
      <c r="IS150" s="38"/>
      <c r="IT150" s="38"/>
      <c r="IU150" s="38"/>
      <c r="IV150" s="38"/>
    </row>
    <row r="151" spans="1:256">
      <c r="HP151" s="38"/>
      <c r="HQ151" s="38"/>
      <c r="HR151" s="38"/>
      <c r="HS151" s="38"/>
      <c r="HT151" s="38"/>
      <c r="HU151" s="38"/>
      <c r="HV151" s="38"/>
      <c r="HW151" s="38"/>
      <c r="HX151" s="38"/>
      <c r="HY151" s="38"/>
      <c r="HZ151" s="38"/>
      <c r="IA151" s="38"/>
      <c r="IB151" s="38"/>
      <c r="IC151" s="38"/>
      <c r="ID151" s="38"/>
      <c r="IE151" s="38"/>
      <c r="IF151" s="38"/>
      <c r="IG151" s="38"/>
      <c r="IH151" s="38"/>
      <c r="II151" s="38"/>
      <c r="IJ151" s="38"/>
      <c r="IK151" s="38"/>
      <c r="IL151" s="38"/>
      <c r="IM151" s="38"/>
      <c r="IN151" s="38"/>
      <c r="IO151" s="38"/>
      <c r="IP151" s="38"/>
      <c r="IQ151" s="38"/>
      <c r="IR151" s="38"/>
      <c r="IS151" s="38"/>
      <c r="IT151" s="38"/>
      <c r="IU151" s="38"/>
      <c r="IV151" s="38"/>
    </row>
    <row r="152" spans="1:256">
      <c r="HP152" s="38"/>
      <c r="HQ152" s="38"/>
      <c r="HR152" s="38"/>
      <c r="HS152" s="38"/>
      <c r="HT152" s="38"/>
      <c r="HU152" s="38"/>
      <c r="HV152" s="38"/>
      <c r="HW152" s="38"/>
      <c r="HX152" s="38"/>
      <c r="HY152" s="38"/>
      <c r="HZ152" s="38"/>
      <c r="IA152" s="38"/>
      <c r="IB152" s="38"/>
      <c r="IC152" s="38"/>
      <c r="ID152" s="38"/>
      <c r="IE152" s="38"/>
      <c r="IF152" s="38"/>
      <c r="IG152" s="38"/>
      <c r="IH152" s="38"/>
      <c r="II152" s="38"/>
      <c r="IJ152" s="38"/>
      <c r="IK152" s="38"/>
      <c r="IL152" s="38"/>
      <c r="IM152" s="38"/>
      <c r="IN152" s="38"/>
      <c r="IO152" s="38"/>
      <c r="IP152" s="38"/>
      <c r="IQ152" s="38"/>
      <c r="IR152" s="38"/>
      <c r="IS152" s="38"/>
      <c r="IT152" s="38"/>
      <c r="IU152" s="38"/>
      <c r="IV152" s="38"/>
    </row>
    <row r="153" spans="1:256">
      <c r="HP153" s="38"/>
      <c r="HQ153" s="38"/>
      <c r="HR153" s="38"/>
      <c r="HS153" s="38"/>
      <c r="HT153" s="38"/>
      <c r="HU153" s="38"/>
      <c r="HV153" s="38"/>
      <c r="HW153" s="38"/>
      <c r="HX153" s="38"/>
      <c r="HY153" s="38"/>
      <c r="HZ153" s="38"/>
      <c r="IA153" s="38"/>
      <c r="IB153" s="38"/>
      <c r="IC153" s="38"/>
      <c r="ID153" s="38"/>
      <c r="IE153" s="38"/>
      <c r="IF153" s="38"/>
      <c r="IG153" s="38"/>
      <c r="IH153" s="38"/>
      <c r="II153" s="38"/>
      <c r="IJ153" s="38"/>
      <c r="IK153" s="38"/>
      <c r="IL153" s="38"/>
      <c r="IM153" s="38"/>
      <c r="IN153" s="38"/>
      <c r="IO153" s="38"/>
      <c r="IP153" s="38"/>
      <c r="IQ153" s="38"/>
      <c r="IR153" s="38"/>
      <c r="IS153" s="38"/>
      <c r="IT153" s="38"/>
      <c r="IU153" s="38"/>
      <c r="IV153" s="38"/>
    </row>
    <row r="154" spans="1:256">
      <c r="HP154" s="38"/>
      <c r="HQ154" s="38"/>
      <c r="HR154" s="38"/>
      <c r="HS154" s="38"/>
      <c r="HT154" s="38"/>
      <c r="HU154" s="38"/>
      <c r="HV154" s="38"/>
      <c r="HW154" s="38"/>
      <c r="HX154" s="38"/>
      <c r="HY154" s="38"/>
      <c r="HZ154" s="38"/>
      <c r="IA154" s="38"/>
      <c r="IB154" s="38"/>
      <c r="IC154" s="38"/>
      <c r="ID154" s="38"/>
      <c r="IE154" s="38"/>
      <c r="IF154" s="38"/>
      <c r="IG154" s="38"/>
      <c r="IH154" s="38"/>
      <c r="II154" s="38"/>
      <c r="IJ154" s="38"/>
      <c r="IK154" s="38"/>
      <c r="IL154" s="38"/>
      <c r="IM154" s="38"/>
      <c r="IN154" s="38"/>
      <c r="IO154" s="38"/>
      <c r="IP154" s="38"/>
      <c r="IQ154" s="38"/>
      <c r="IR154" s="38"/>
      <c r="IS154" s="38"/>
      <c r="IT154" s="38"/>
      <c r="IU154" s="38"/>
      <c r="IV154" s="38"/>
    </row>
    <row r="155" spans="1:256">
      <c r="HP155" s="38"/>
      <c r="HQ155" s="38"/>
      <c r="HR155" s="38"/>
      <c r="HS155" s="38"/>
      <c r="HT155" s="38"/>
      <c r="HU155" s="38"/>
      <c r="HV155" s="38"/>
      <c r="HW155" s="38"/>
      <c r="HX155" s="38"/>
      <c r="HY155" s="38"/>
      <c r="HZ155" s="38"/>
      <c r="IA155" s="38"/>
      <c r="IB155" s="38"/>
      <c r="IC155" s="38"/>
      <c r="ID155" s="38"/>
      <c r="IE155" s="38"/>
      <c r="IF155" s="38"/>
      <c r="IG155" s="38"/>
      <c r="IH155" s="38"/>
      <c r="II155" s="38"/>
      <c r="IJ155" s="38"/>
      <c r="IK155" s="38"/>
      <c r="IL155" s="38"/>
      <c r="IM155" s="38"/>
      <c r="IN155" s="38"/>
      <c r="IO155" s="38"/>
      <c r="IP155" s="38"/>
      <c r="IQ155" s="38"/>
      <c r="IR155" s="38"/>
      <c r="IS155" s="38"/>
      <c r="IT155" s="38"/>
      <c r="IU155" s="38"/>
      <c r="IV155" s="38"/>
    </row>
    <row r="156" spans="1:256">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c r="IS156" s="38"/>
      <c r="IT156" s="38"/>
      <c r="IU156" s="38"/>
      <c r="IV156" s="38"/>
    </row>
    <row r="157" spans="1:256">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row>
    <row r="158" spans="1:256">
      <c r="G158" s="39"/>
      <c r="HP158" s="38"/>
      <c r="HQ158" s="38"/>
      <c r="HR158" s="38"/>
      <c r="HS158" s="38"/>
      <c r="HT158" s="38"/>
      <c r="HU158" s="38"/>
      <c r="HV158" s="38"/>
      <c r="HW158" s="38"/>
      <c r="HX158" s="38"/>
      <c r="HY158" s="38"/>
      <c r="HZ158" s="38"/>
      <c r="IA158" s="38"/>
      <c r="IB158" s="38"/>
      <c r="IC158" s="38"/>
      <c r="ID158" s="38"/>
      <c r="IE158" s="38"/>
      <c r="IF158" s="38"/>
      <c r="IG158" s="38"/>
      <c r="IH158" s="38"/>
      <c r="II158" s="38"/>
      <c r="IJ158" s="38"/>
      <c r="IK158" s="38"/>
      <c r="IL158" s="38"/>
      <c r="IM158" s="38"/>
      <c r="IN158" s="38"/>
      <c r="IO158" s="38"/>
      <c r="IP158" s="38"/>
      <c r="IQ158" s="38"/>
      <c r="IR158" s="38"/>
      <c r="IS158" s="38"/>
      <c r="IT158" s="38"/>
      <c r="IU158" s="38"/>
      <c r="IV158" s="38"/>
    </row>
    <row r="159" spans="1:256">
      <c r="HP159" s="38"/>
      <c r="HQ159" s="38"/>
      <c r="HR159" s="38"/>
      <c r="HS159" s="38"/>
      <c r="HT159" s="38"/>
      <c r="HU159" s="38"/>
      <c r="HV159" s="38"/>
      <c r="HW159" s="38"/>
      <c r="HX159" s="38"/>
      <c r="HY159" s="38"/>
      <c r="HZ159" s="38"/>
      <c r="IA159" s="38"/>
      <c r="IB159" s="38"/>
      <c r="IC159" s="38"/>
      <c r="ID159" s="38"/>
      <c r="IE159" s="38"/>
      <c r="IF159" s="38"/>
      <c r="IG159" s="38"/>
      <c r="IH159" s="38"/>
      <c r="II159" s="38"/>
      <c r="IJ159" s="38"/>
      <c r="IK159" s="38"/>
      <c r="IL159" s="38"/>
      <c r="IM159" s="38"/>
      <c r="IN159" s="38"/>
      <c r="IO159" s="38"/>
      <c r="IP159" s="38"/>
      <c r="IQ159" s="38"/>
      <c r="IR159" s="38"/>
      <c r="IS159" s="38"/>
      <c r="IT159" s="38"/>
      <c r="IU159" s="38"/>
      <c r="IV159" s="38"/>
    </row>
    <row r="160" spans="1:256">
      <c r="HP160" s="38"/>
      <c r="HQ160" s="38"/>
      <c r="HR160" s="38"/>
      <c r="HS160" s="38"/>
      <c r="HT160" s="38"/>
      <c r="HU160" s="38"/>
      <c r="HV160" s="38"/>
      <c r="HW160" s="38"/>
      <c r="HX160" s="38"/>
      <c r="HY160" s="38"/>
      <c r="HZ160" s="38"/>
      <c r="IA160" s="38"/>
      <c r="IB160" s="38"/>
      <c r="IC160" s="38"/>
      <c r="ID160" s="38"/>
      <c r="IE160" s="38"/>
      <c r="IF160" s="38"/>
      <c r="IG160" s="38"/>
      <c r="IH160" s="38"/>
      <c r="II160" s="38"/>
      <c r="IJ160" s="38"/>
      <c r="IK160" s="38"/>
      <c r="IL160" s="38"/>
      <c r="IM160" s="38"/>
      <c r="IN160" s="38"/>
      <c r="IO160" s="38"/>
      <c r="IP160" s="38"/>
      <c r="IQ160" s="38"/>
      <c r="IR160" s="38"/>
      <c r="IS160" s="38"/>
      <c r="IT160" s="38"/>
      <c r="IU160" s="38"/>
      <c r="IV160" s="38"/>
    </row>
    <row r="161" spans="7:256">
      <c r="HP161" s="38"/>
      <c r="HQ161" s="38"/>
      <c r="HR161" s="38"/>
      <c r="HS161" s="38"/>
      <c r="HT161" s="38"/>
      <c r="HU161" s="38"/>
      <c r="HV161" s="38"/>
      <c r="HW161" s="38"/>
      <c r="HX161" s="38"/>
      <c r="HY161" s="38"/>
      <c r="HZ161" s="38"/>
      <c r="IA161" s="38"/>
      <c r="IB161" s="38"/>
      <c r="IC161" s="38"/>
      <c r="ID161" s="38"/>
      <c r="IE161" s="38"/>
      <c r="IF161" s="38"/>
      <c r="IG161" s="38"/>
      <c r="IH161" s="38"/>
      <c r="II161" s="38"/>
      <c r="IJ161" s="38"/>
      <c r="IK161" s="38"/>
      <c r="IL161" s="38"/>
      <c r="IM161" s="38"/>
      <c r="IN161" s="38"/>
      <c r="IO161" s="38"/>
      <c r="IP161" s="38"/>
      <c r="IQ161" s="38"/>
      <c r="IR161" s="38"/>
      <c r="IS161" s="38"/>
      <c r="IT161" s="38"/>
      <c r="IU161" s="38"/>
      <c r="IV161" s="38"/>
    </row>
    <row r="162" spans="7:256">
      <c r="HP162" s="38"/>
      <c r="HQ162" s="38"/>
      <c r="HR162" s="38"/>
      <c r="HS162" s="38"/>
      <c r="HT162" s="38"/>
      <c r="HU162" s="38"/>
      <c r="HV162" s="38"/>
      <c r="HW162" s="38"/>
      <c r="HX162" s="38"/>
      <c r="HY162" s="38"/>
      <c r="HZ162" s="38"/>
      <c r="IA162" s="38"/>
      <c r="IB162" s="38"/>
      <c r="IC162" s="38"/>
      <c r="ID162" s="38"/>
      <c r="IE162" s="38"/>
      <c r="IF162" s="38"/>
      <c r="IG162" s="38"/>
      <c r="IH162" s="38"/>
      <c r="II162" s="38"/>
      <c r="IJ162" s="38"/>
      <c r="IK162" s="38"/>
      <c r="IL162" s="38"/>
      <c r="IM162" s="38"/>
      <c r="IN162" s="38"/>
      <c r="IO162" s="38"/>
      <c r="IP162" s="38"/>
      <c r="IQ162" s="38"/>
      <c r="IR162" s="38"/>
      <c r="IS162" s="38"/>
      <c r="IT162" s="38"/>
      <c r="IU162" s="38"/>
      <c r="IV162" s="38"/>
    </row>
    <row r="163" spans="7:256">
      <c r="HP163" s="38"/>
      <c r="HQ163" s="38"/>
      <c r="HR163" s="38"/>
      <c r="HS163" s="38"/>
      <c r="HT163" s="38"/>
      <c r="HU163" s="38"/>
      <c r="HV163" s="38"/>
      <c r="HW163" s="38"/>
      <c r="HX163" s="38"/>
      <c r="HY163" s="38"/>
      <c r="HZ163" s="38"/>
      <c r="IA163" s="38"/>
      <c r="IB163" s="38"/>
      <c r="IC163" s="38"/>
      <c r="ID163" s="38"/>
      <c r="IE163" s="38"/>
      <c r="IF163" s="38"/>
      <c r="IG163" s="38"/>
      <c r="IH163" s="38"/>
      <c r="II163" s="38"/>
      <c r="IJ163" s="38"/>
      <c r="IK163" s="38"/>
      <c r="IL163" s="38"/>
      <c r="IM163" s="38"/>
      <c r="IN163" s="38"/>
      <c r="IO163" s="38"/>
      <c r="IP163" s="38"/>
      <c r="IQ163" s="38"/>
      <c r="IR163" s="38"/>
      <c r="IS163" s="38"/>
      <c r="IT163" s="38"/>
      <c r="IU163" s="38"/>
      <c r="IV163" s="38"/>
    </row>
    <row r="164" spans="7:256">
      <c r="HP164" s="38"/>
      <c r="HQ164" s="38"/>
      <c r="HR164" s="38"/>
      <c r="HS164" s="38"/>
      <c r="HT164" s="38"/>
      <c r="HU164" s="38"/>
      <c r="HV164" s="38"/>
      <c r="HW164" s="38"/>
      <c r="HX164" s="38"/>
      <c r="HY164" s="38"/>
      <c r="HZ164" s="38"/>
      <c r="IA164" s="38"/>
      <c r="IB164" s="38"/>
      <c r="IC164" s="38"/>
      <c r="ID164" s="38"/>
      <c r="IE164" s="38"/>
      <c r="IF164" s="38"/>
      <c r="IG164" s="38"/>
      <c r="IH164" s="38"/>
      <c r="II164" s="38"/>
      <c r="IJ164" s="38"/>
      <c r="IK164" s="38"/>
      <c r="IL164" s="38"/>
      <c r="IM164" s="38"/>
      <c r="IN164" s="38"/>
      <c r="IO164" s="38"/>
      <c r="IP164" s="38"/>
      <c r="IQ164" s="38"/>
      <c r="IR164" s="38"/>
      <c r="IS164" s="38"/>
      <c r="IT164" s="38"/>
      <c r="IU164" s="38"/>
      <c r="IV164" s="38"/>
    </row>
    <row r="165" spans="7:256">
      <c r="HP165" s="38"/>
      <c r="HQ165" s="38"/>
      <c r="HR165" s="38"/>
      <c r="HS165" s="38"/>
      <c r="HT165" s="38"/>
      <c r="HU165" s="38"/>
      <c r="HV165" s="38"/>
      <c r="HW165" s="38"/>
      <c r="HX165" s="38"/>
      <c r="HY165" s="38"/>
      <c r="HZ165" s="38"/>
      <c r="IA165" s="38"/>
      <c r="IB165" s="38"/>
      <c r="IC165" s="38"/>
      <c r="ID165" s="38"/>
      <c r="IE165" s="38"/>
      <c r="IF165" s="38"/>
      <c r="IG165" s="38"/>
      <c r="IH165" s="38"/>
      <c r="II165" s="38"/>
      <c r="IJ165" s="38"/>
      <c r="IK165" s="38"/>
      <c r="IL165" s="38"/>
      <c r="IM165" s="38"/>
      <c r="IN165" s="38"/>
      <c r="IO165" s="38"/>
      <c r="IP165" s="38"/>
      <c r="IQ165" s="38"/>
      <c r="IR165" s="38"/>
      <c r="IS165" s="38"/>
      <c r="IT165" s="38"/>
      <c r="IU165" s="38"/>
      <c r="IV165" s="38"/>
    </row>
    <row r="166" spans="7:256">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row>
    <row r="167" spans="7:256">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row>
    <row r="168" spans="7:256">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row>
    <row r="169" spans="7:256">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c r="IO169" s="38"/>
      <c r="IP169" s="38"/>
      <c r="IQ169" s="38"/>
      <c r="IR169" s="38"/>
      <c r="IS169" s="38"/>
      <c r="IT169" s="38"/>
      <c r="IU169" s="38"/>
      <c r="IV169" s="38"/>
    </row>
    <row r="170" spans="7:256">
      <c r="HP170" s="38"/>
      <c r="HQ170" s="38"/>
      <c r="HR170" s="38"/>
      <c r="HS170" s="38"/>
      <c r="HT170" s="38"/>
      <c r="HU170" s="38"/>
      <c r="HV170" s="38"/>
      <c r="HW170" s="38"/>
      <c r="HX170" s="38"/>
      <c r="HY170" s="38"/>
      <c r="HZ170" s="38"/>
      <c r="IA170" s="38"/>
      <c r="IB170" s="38"/>
      <c r="IC170" s="38"/>
      <c r="ID170" s="38"/>
      <c r="IE170" s="38"/>
      <c r="IF170" s="38"/>
      <c r="IG170" s="38"/>
      <c r="IH170" s="38"/>
      <c r="II170" s="38"/>
      <c r="IJ170" s="38"/>
      <c r="IK170" s="38"/>
      <c r="IL170" s="38"/>
      <c r="IM170" s="38"/>
      <c r="IN170" s="38"/>
      <c r="IO170" s="38"/>
      <c r="IP170" s="38"/>
      <c r="IQ170" s="38"/>
      <c r="IR170" s="38"/>
      <c r="IS170" s="38"/>
      <c r="IT170" s="38"/>
      <c r="IU170" s="38"/>
      <c r="IV170" s="38"/>
    </row>
    <row r="171" spans="7:256">
      <c r="HP171" s="38"/>
      <c r="HQ171" s="38"/>
      <c r="HR171" s="38"/>
      <c r="HS171" s="38"/>
      <c r="HT171" s="38"/>
      <c r="HU171" s="38"/>
      <c r="HV171" s="38"/>
      <c r="HW171" s="38"/>
      <c r="HX171" s="38"/>
      <c r="HY171" s="38"/>
      <c r="HZ171" s="38"/>
      <c r="IA171" s="38"/>
      <c r="IB171" s="38"/>
      <c r="IC171" s="38"/>
      <c r="ID171" s="38"/>
      <c r="IE171" s="38"/>
      <c r="IF171" s="38"/>
      <c r="IG171" s="38"/>
      <c r="IH171" s="38"/>
      <c r="II171" s="38"/>
      <c r="IJ171" s="38"/>
      <c r="IK171" s="38"/>
      <c r="IL171" s="38"/>
      <c r="IM171" s="38"/>
      <c r="IN171" s="38"/>
      <c r="IO171" s="38"/>
      <c r="IP171" s="38"/>
      <c r="IQ171" s="38"/>
      <c r="IR171" s="38"/>
      <c r="IS171" s="38"/>
      <c r="IT171" s="38"/>
      <c r="IU171" s="38"/>
      <c r="IV171" s="38"/>
    </row>
    <row r="175" spans="7:256">
      <c r="G175" s="5"/>
    </row>
    <row r="176" spans="7:256">
      <c r="G176" s="5"/>
    </row>
    <row r="177" spans="7:7">
      <c r="G177" s="5"/>
    </row>
    <row r="178" spans="7:7">
      <c r="G178" s="5"/>
    </row>
    <row r="179" spans="7:7">
      <c r="G179" s="5"/>
    </row>
    <row r="180" spans="7:7">
      <c r="G180" s="5"/>
    </row>
  </sheetData>
  <sheetProtection selectLockedCells="1" selectUnlockedCells="1"/>
  <mergeCells count="16">
    <mergeCell ref="A1:G1"/>
    <mergeCell ref="A2:G2"/>
    <mergeCell ref="C81:E81"/>
    <mergeCell ref="F81:G81"/>
    <mergeCell ref="A90:A91"/>
    <mergeCell ref="B90:B91"/>
    <mergeCell ref="D90:D91"/>
    <mergeCell ref="E90:E91"/>
    <mergeCell ref="F90:F91"/>
    <mergeCell ref="G90:G91"/>
    <mergeCell ref="C132:E132"/>
    <mergeCell ref="F132:G132"/>
    <mergeCell ref="C145:E145"/>
    <mergeCell ref="F145:G145"/>
    <mergeCell ref="C146:E146"/>
    <mergeCell ref="F146:G146"/>
  </mergeCells>
  <printOptions horizontalCentered="1"/>
  <pageMargins left="0.23622047244094491" right="0.23622047244094491" top="0.74803149606299213" bottom="0.74803149606299213" header="0.31496062992125984" footer="0.31496062992125984"/>
  <pageSetup paperSize="9" scale="60" firstPageNumber="0" orientation="portrait" horizontalDpi="300" verticalDpi="300" r:id="rId1"/>
  <headerFooter alignWithMargins="0">
    <oddFooter>&amp;L&amp;"Century Gothic,Bold"&amp;10BOQ_Civil Work_Works&amp;R&amp;"Century Gothic,Bold"&amp;10Page No: &amp;P of &amp;N</oddFooter>
  </headerFooter>
  <rowBreaks count="4" manualBreakCount="4">
    <brk id="55" max="6" man="1"/>
    <brk id="78" max="6" man="1"/>
    <brk id="88"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BOQ_AS PER DSR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2021-12-20T08:32:55Z</dcterms:created>
  <dcterms:modified xsi:type="dcterms:W3CDTF">2022-01-03T11:04:27Z</dcterms:modified>
</cp:coreProperties>
</file>